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9225" activeTab="0"/>
  </bookViews>
  <sheets>
    <sheet name="2000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<sst xmlns="http://schemas.openxmlformats.org/spreadsheetml/2006/main" count="52" uniqueCount="44">
  <si>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r>
      <t>Comuni, secondo la dimensione demografica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e densità della popolazione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per cantone, in Svizzera, nel 2000</t>
    </r>
  </si>
  <si>
    <t>Comuni</t>
  </si>
  <si>
    <t>Densità</t>
  </si>
  <si>
    <t>Totale</t>
  </si>
  <si>
    <t>Meno di 100 ab.</t>
  </si>
  <si>
    <t>100-499 ab.</t>
  </si>
  <si>
    <t>500-999  ab.</t>
  </si>
  <si>
    <t>1.000-9.999 ab.</t>
  </si>
  <si>
    <t>10.000 e più ab.</t>
  </si>
  <si>
    <r>
      <t>della pop.</t>
    </r>
    <r>
      <rPr>
        <b/>
        <vertAlign val="superscript"/>
        <sz val="9"/>
        <rFont val="Arial"/>
        <family val="2"/>
      </rPr>
      <t>2</t>
    </r>
  </si>
  <si>
    <t>Ass.</t>
  </si>
  <si>
    <t>%</t>
  </si>
  <si>
    <t>Svizzera</t>
  </si>
  <si>
    <t>Zurigo</t>
  </si>
  <si>
    <t>Berna</t>
  </si>
  <si>
    <t>Lucerna</t>
  </si>
  <si>
    <t>Uri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</si>
  <si>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</si>
  <si>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</si>
  <si>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</si>
  <si>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</si>
  <si>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</si>
  <si>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</si>
  <si>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</si>
  <si>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</si>
  <si>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</si>
  <si>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</si>
  <si>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</si>
  <si>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</si>
  <si>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</si>
  <si>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</si>
  <si>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</si>
  <si>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</si>
  <si>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</si>
  <si>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Vaud</t>
  </si>
  <si>
    <t>Vallese</t>
  </si>
  <si>
    <t>Neuchâtel</t>
  </si>
  <si>
    <t>Ginevra</t>
  </si>
  <si>
    <t>Giura</t>
  </si>
  <si>
    <t>Fonte: Censimento federale della popolazione, Ufficio federale di statistica, Neuchâtel</t>
  </si>
  <si>
    <t>Ustat, ultima modifica: 13.11.2009</t>
  </si>
  <si>
    <t>T_020203_01K</t>
  </si>
  <si>
    <r>
      <t>1</t>
    </r>
    <r>
      <rPr>
        <sz val="8"/>
        <rFont val="Arial"/>
        <family val="2"/>
      </rPr>
      <t>Popolazione residente.</t>
    </r>
  </si>
  <si>
    <r>
      <t>2</t>
    </r>
    <r>
      <rPr>
        <sz val="8"/>
        <rFont val="Arial"/>
        <family val="2"/>
      </rPr>
      <t>In abitanti per chilometro quadrato. Vedi anche la definizione nel glossario.</t>
    </r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</si>
</sst>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</numFmts>
  <fonts count="49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left"/>
    </xf>
    <xf numFmtId="3" fontId="6" fillId="0" borderId="14" xfId="0" applyNumberFormat="1" applyFont="1" applyBorder="1" applyAlignment="1">
      <alignment horizontal="right"/>
    </xf>
    <xf numFmtId="174" fontId="6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174" fontId="7" fillId="0" borderId="14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M1"/>
    </sheetView>
  </sheetViews>
  <sheetFormatPr defaultColWidth="9.140625" defaultRowHeight="12.75"/>
  <cols>
    <col min="1" max="1" width="17.7109375" style="1" customWidth="1"/>
    <col min="2" max="10" width="9.7109375" style="0" customWidth="1"/>
    <col min="11" max="12" width="10.00390625" style="0" customWidth="1"/>
    <col min="13" max="13" width="12.7109375" style="0" customWidth="1"/>
  </cols>
  <sheetData>
    <row r="1" spans="1:13" s="2" customFormat="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" customFormat="1" ht="14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2" customFormat="1" ht="14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4" customFormat="1" ht="12" customHeight="1">
      <c r="A5" s="5"/>
      <c r="B5" s="30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2"/>
      <c r="M5" s="6" t="s">
        <v>2</v>
      </c>
    </row>
    <row r="6" spans="1:13" s="4" customFormat="1" ht="12" customHeight="1">
      <c r="A6" s="3"/>
      <c r="B6" s="7" t="s">
        <v>3</v>
      </c>
      <c r="C6" s="33" t="s">
        <v>4</v>
      </c>
      <c r="D6" s="33"/>
      <c r="E6" s="33" t="s">
        <v>5</v>
      </c>
      <c r="F6" s="33"/>
      <c r="G6" s="33" t="s">
        <v>6</v>
      </c>
      <c r="H6" s="33"/>
      <c r="I6" s="33" t="s">
        <v>7</v>
      </c>
      <c r="J6" s="33"/>
      <c r="K6" s="34" t="s">
        <v>8</v>
      </c>
      <c r="L6" s="34"/>
      <c r="M6" s="8" t="s">
        <v>9</v>
      </c>
    </row>
    <row r="7" spans="1:13" s="4" customFormat="1" ht="12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s="4" customFormat="1" ht="12" customHeight="1">
      <c r="A8" s="9"/>
      <c r="B8" s="10"/>
      <c r="C8" s="10" t="s">
        <v>10</v>
      </c>
      <c r="D8" s="10" t="s">
        <v>11</v>
      </c>
      <c r="E8" s="10" t="s">
        <v>10</v>
      </c>
      <c r="F8" s="10" t="s">
        <v>11</v>
      </c>
      <c r="G8" s="10" t="s">
        <v>10</v>
      </c>
      <c r="H8" s="10" t="s">
        <v>11</v>
      </c>
      <c r="I8" s="10" t="s">
        <v>10</v>
      </c>
      <c r="J8" s="10" t="s">
        <v>11</v>
      </c>
      <c r="K8" s="10" t="s">
        <v>10</v>
      </c>
      <c r="L8" s="10" t="s">
        <v>11</v>
      </c>
      <c r="M8" s="11"/>
    </row>
    <row r="9" spans="1:13" s="12" customFormat="1" ht="11.25" customHeight="1">
      <c r="A9" s="13" t="s">
        <v>12</v>
      </c>
      <c r="B9" s="14">
        <v>2896</v>
      </c>
      <c r="C9" s="14">
        <f>SUM(C10:C35)</f>
        <v>155</v>
      </c>
      <c r="D9" s="15">
        <f aca="true" t="shared" si="0" ref="D9:D35">SUM(C9*100/B9)</f>
        <v>5.352209944751381</v>
      </c>
      <c r="E9" s="14">
        <f>SUM(E10:E35)</f>
        <v>856</v>
      </c>
      <c r="F9" s="15">
        <f aca="true" t="shared" si="1" ref="F9:F35">SUM(E9*100/B9)</f>
        <v>29.558011049723756</v>
      </c>
      <c r="G9" s="14">
        <v>563</v>
      </c>
      <c r="H9" s="15">
        <f aca="true" t="shared" si="2" ref="H9:H35">SUM(G9*100/B9)</f>
        <v>19.44060773480663</v>
      </c>
      <c r="I9" s="14">
        <v>1197</v>
      </c>
      <c r="J9" s="15">
        <f aca="true" t="shared" si="3" ref="J9:J35">SUM(I9*100/B9)</f>
        <v>41.3328729281768</v>
      </c>
      <c r="K9" s="14">
        <v>125</v>
      </c>
      <c r="L9" s="15">
        <f aca="true" t="shared" si="4" ref="L9:L35">SUM(K9*100/B9)</f>
        <v>4.316298342541437</v>
      </c>
      <c r="M9" s="15">
        <v>176.53027412536733</v>
      </c>
    </row>
    <row r="10" spans="1:13" s="17" customFormat="1" ht="11.25" customHeight="1">
      <c r="A10" s="18" t="s">
        <v>13</v>
      </c>
      <c r="B10" s="19">
        <v>171</v>
      </c>
      <c r="C10" s="19">
        <v>0</v>
      </c>
      <c r="D10" s="20">
        <f t="shared" si="0"/>
        <v>0</v>
      </c>
      <c r="E10" s="19">
        <v>7</v>
      </c>
      <c r="F10" s="20">
        <f t="shared" si="1"/>
        <v>4.093567251461988</v>
      </c>
      <c r="G10" s="19">
        <v>28</v>
      </c>
      <c r="H10" s="20">
        <f t="shared" si="2"/>
        <v>16.374269005847953</v>
      </c>
      <c r="I10" s="19">
        <v>111</v>
      </c>
      <c r="J10" s="20">
        <f t="shared" si="3"/>
        <v>64.91228070175438</v>
      </c>
      <c r="K10" s="19">
        <v>25</v>
      </c>
      <c r="L10" s="20">
        <f t="shared" si="4"/>
        <v>14.619883040935672</v>
      </c>
      <c r="M10" s="20">
        <v>721.8586947719148</v>
      </c>
    </row>
    <row r="11" spans="1:13" s="17" customFormat="1" ht="11.25" customHeight="1">
      <c r="A11" s="18" t="s">
        <v>14</v>
      </c>
      <c r="B11" s="19">
        <v>400</v>
      </c>
      <c r="C11" s="19">
        <v>12</v>
      </c>
      <c r="D11" s="20">
        <f t="shared" si="0"/>
        <v>3</v>
      </c>
      <c r="E11" s="19">
        <v>123</v>
      </c>
      <c r="F11" s="20">
        <f t="shared" si="1"/>
        <v>30.75</v>
      </c>
      <c r="G11" s="19">
        <v>81</v>
      </c>
      <c r="H11" s="20">
        <f t="shared" si="2"/>
        <v>20.25</v>
      </c>
      <c r="I11" s="19">
        <v>170</v>
      </c>
      <c r="J11" s="20">
        <f t="shared" si="3"/>
        <v>42.5</v>
      </c>
      <c r="K11" s="19">
        <v>14</v>
      </c>
      <c r="L11" s="20">
        <f t="shared" si="4"/>
        <v>3.5</v>
      </c>
      <c r="M11" s="20">
        <v>160.63640543869718</v>
      </c>
    </row>
    <row r="12" spans="1:13" s="17" customFormat="1" ht="11.25" customHeight="1">
      <c r="A12" s="18" t="s">
        <v>15</v>
      </c>
      <c r="B12" s="19">
        <v>107</v>
      </c>
      <c r="C12" s="19">
        <v>0</v>
      </c>
      <c r="D12" s="20">
        <f t="shared" si="0"/>
        <v>0</v>
      </c>
      <c r="E12" s="19">
        <v>16</v>
      </c>
      <c r="F12" s="20">
        <f t="shared" si="1"/>
        <v>14.953271028037383</v>
      </c>
      <c r="G12" s="19">
        <v>21</v>
      </c>
      <c r="H12" s="20">
        <f t="shared" si="2"/>
        <v>19.626168224299064</v>
      </c>
      <c r="I12" s="19">
        <v>64</v>
      </c>
      <c r="J12" s="20">
        <f t="shared" si="3"/>
        <v>59.81308411214953</v>
      </c>
      <c r="K12" s="19">
        <v>6</v>
      </c>
      <c r="L12" s="20">
        <f t="shared" si="4"/>
        <v>5.607476635514018</v>
      </c>
      <c r="M12" s="20">
        <v>234.6957360188558</v>
      </c>
    </row>
    <row r="13" spans="1:13" s="17" customFormat="1" ht="11.25" customHeight="1">
      <c r="A13" s="18" t="s">
        <v>16</v>
      </c>
      <c r="B13" s="19">
        <v>20</v>
      </c>
      <c r="C13" s="19">
        <v>0</v>
      </c>
      <c r="D13" s="20">
        <f t="shared" si="0"/>
        <v>0</v>
      </c>
      <c r="E13" s="19">
        <v>5</v>
      </c>
      <c r="F13" s="20">
        <f t="shared" si="1"/>
        <v>25</v>
      </c>
      <c r="G13" s="19">
        <v>6</v>
      </c>
      <c r="H13" s="20">
        <f t="shared" si="2"/>
        <v>30</v>
      </c>
      <c r="I13" s="19">
        <v>9</v>
      </c>
      <c r="J13" s="20">
        <f t="shared" si="3"/>
        <v>45</v>
      </c>
      <c r="K13" s="19">
        <v>0</v>
      </c>
      <c r="L13" s="20">
        <f t="shared" si="4"/>
        <v>0</v>
      </c>
      <c r="M13" s="20">
        <v>32.30321945419755</v>
      </c>
    </row>
    <row r="14" spans="1:13" s="17" customFormat="1" ht="11.25" customHeight="1">
      <c r="A14" s="18" t="s">
        <v>17</v>
      </c>
      <c r="B14" s="19">
        <v>30</v>
      </c>
      <c r="C14" s="19">
        <v>1</v>
      </c>
      <c r="D14" s="20">
        <f t="shared" si="0"/>
        <v>3.3333333333333335</v>
      </c>
      <c r="E14" s="19">
        <v>2</v>
      </c>
      <c r="F14" s="20">
        <f t="shared" si="1"/>
        <v>6.666666666666667</v>
      </c>
      <c r="G14" s="19">
        <v>6</v>
      </c>
      <c r="H14" s="20">
        <f t="shared" si="2"/>
        <v>20</v>
      </c>
      <c r="I14" s="19">
        <v>17</v>
      </c>
      <c r="J14" s="20">
        <f t="shared" si="3"/>
        <v>56.666666666666664</v>
      </c>
      <c r="K14" s="19">
        <v>4</v>
      </c>
      <c r="L14" s="20">
        <f t="shared" si="4"/>
        <v>13.333333333333334</v>
      </c>
      <c r="M14" s="20">
        <v>141.70079711102304</v>
      </c>
    </row>
    <row r="15" spans="1:13" s="17" customFormat="1" ht="11.25" customHeight="1">
      <c r="A15" s="18" t="s">
        <v>18</v>
      </c>
      <c r="B15" s="19">
        <v>7</v>
      </c>
      <c r="C15" s="19">
        <v>0</v>
      </c>
      <c r="D15" s="20">
        <f t="shared" si="0"/>
        <v>0</v>
      </c>
      <c r="E15" s="19">
        <v>0</v>
      </c>
      <c r="F15" s="20">
        <f t="shared" si="1"/>
        <v>0</v>
      </c>
      <c r="G15" s="19">
        <v>0</v>
      </c>
      <c r="H15" s="20">
        <f t="shared" si="2"/>
        <v>0</v>
      </c>
      <c r="I15" s="19">
        <v>7</v>
      </c>
      <c r="J15" s="20">
        <f t="shared" si="3"/>
        <v>100</v>
      </c>
      <c r="K15" s="19">
        <v>0</v>
      </c>
      <c r="L15" s="20">
        <f t="shared" si="4"/>
        <v>0</v>
      </c>
      <c r="M15" s="20">
        <v>66.10874396036778</v>
      </c>
    </row>
    <row r="16" spans="1:13" s="17" customFormat="1" ht="11.25" customHeight="1">
      <c r="A16" s="18" t="s">
        <v>19</v>
      </c>
      <c r="B16" s="19">
        <v>11</v>
      </c>
      <c r="C16" s="19">
        <v>0</v>
      </c>
      <c r="D16" s="20">
        <f t="shared" si="0"/>
        <v>0</v>
      </c>
      <c r="E16" s="19">
        <v>0</v>
      </c>
      <c r="F16" s="20">
        <f t="shared" si="1"/>
        <v>0</v>
      </c>
      <c r="G16" s="19">
        <v>0</v>
      </c>
      <c r="H16" s="20">
        <f t="shared" si="2"/>
        <v>0</v>
      </c>
      <c r="I16" s="19">
        <v>11</v>
      </c>
      <c r="J16" s="20">
        <f t="shared" si="3"/>
        <v>100</v>
      </c>
      <c r="K16" s="19">
        <v>0</v>
      </c>
      <c r="L16" s="20">
        <f t="shared" si="4"/>
        <v>0</v>
      </c>
      <c r="M16" s="20">
        <v>134.84590591388115</v>
      </c>
    </row>
    <row r="17" spans="1:13" s="17" customFormat="1" ht="11.25" customHeight="1">
      <c r="A17" s="18" t="s">
        <v>20</v>
      </c>
      <c r="B17" s="19">
        <v>29</v>
      </c>
      <c r="C17" s="19">
        <v>0</v>
      </c>
      <c r="D17" s="20">
        <f t="shared" si="0"/>
        <v>0</v>
      </c>
      <c r="E17" s="19">
        <v>12</v>
      </c>
      <c r="F17" s="20">
        <f t="shared" si="1"/>
        <v>41.37931034482759</v>
      </c>
      <c r="G17" s="19">
        <v>6</v>
      </c>
      <c r="H17" s="20">
        <f t="shared" si="2"/>
        <v>20.689655172413794</v>
      </c>
      <c r="I17" s="19">
        <v>11</v>
      </c>
      <c r="J17" s="20">
        <f t="shared" si="3"/>
        <v>37.93103448275862</v>
      </c>
      <c r="K17" s="19">
        <v>0</v>
      </c>
      <c r="L17" s="20">
        <f t="shared" si="4"/>
        <v>0</v>
      </c>
      <c r="M17" s="20">
        <v>55.72940232065971</v>
      </c>
    </row>
    <row r="18" spans="1:13" s="17" customFormat="1" ht="11.25" customHeight="1">
      <c r="A18" s="18" t="s">
        <v>21</v>
      </c>
      <c r="B18" s="19">
        <v>11</v>
      </c>
      <c r="C18" s="19">
        <v>0</v>
      </c>
      <c r="D18" s="20">
        <f t="shared" si="0"/>
        <v>0</v>
      </c>
      <c r="E18" s="19">
        <v>0</v>
      </c>
      <c r="F18" s="20">
        <f t="shared" si="1"/>
        <v>0</v>
      </c>
      <c r="G18" s="19">
        <v>0</v>
      </c>
      <c r="H18" s="20">
        <f t="shared" si="2"/>
        <v>0</v>
      </c>
      <c r="I18" s="19">
        <v>8</v>
      </c>
      <c r="J18" s="20">
        <f t="shared" si="3"/>
        <v>72.72727272727273</v>
      </c>
      <c r="K18" s="19">
        <v>3</v>
      </c>
      <c r="L18" s="20">
        <f t="shared" si="4"/>
        <v>27.272727272727273</v>
      </c>
      <c r="M18" s="20">
        <v>418.9255956119415</v>
      </c>
    </row>
    <row r="19" spans="1:13" s="17" customFormat="1" ht="11.25" customHeight="1">
      <c r="A19" s="18" t="s">
        <v>22</v>
      </c>
      <c r="B19" s="19">
        <v>242</v>
      </c>
      <c r="C19" s="19">
        <v>11</v>
      </c>
      <c r="D19" s="20">
        <f t="shared" si="0"/>
        <v>4.545454545454546</v>
      </c>
      <c r="E19" s="19">
        <v>124</v>
      </c>
      <c r="F19" s="20">
        <f t="shared" si="1"/>
        <v>51.239669421487605</v>
      </c>
      <c r="G19" s="19">
        <v>50</v>
      </c>
      <c r="H19" s="20">
        <f t="shared" si="2"/>
        <v>20.66115702479339</v>
      </c>
      <c r="I19" s="19">
        <v>55</v>
      </c>
      <c r="J19" s="20">
        <f t="shared" si="3"/>
        <v>22.727272727272727</v>
      </c>
      <c r="K19" s="19">
        <v>2</v>
      </c>
      <c r="L19" s="20">
        <f t="shared" si="4"/>
        <v>0.8264462809917356</v>
      </c>
      <c r="M19" s="20">
        <v>144.66656292270676</v>
      </c>
    </row>
    <row r="20" spans="1:13" s="17" customFormat="1" ht="11.25" customHeight="1">
      <c r="A20" s="18" t="s">
        <v>23</v>
      </c>
      <c r="B20" s="19">
        <v>126</v>
      </c>
      <c r="C20" s="19">
        <v>4</v>
      </c>
      <c r="D20" s="20">
        <f t="shared" si="0"/>
        <v>3.1746031746031744</v>
      </c>
      <c r="E20" s="19">
        <v>28</v>
      </c>
      <c r="F20" s="20">
        <f t="shared" si="1"/>
        <v>22.22222222222222</v>
      </c>
      <c r="G20" s="19">
        <v>31</v>
      </c>
      <c r="H20" s="20">
        <f t="shared" si="2"/>
        <v>24.603174603174605</v>
      </c>
      <c r="I20" s="19">
        <v>60</v>
      </c>
      <c r="J20" s="20">
        <f t="shared" si="3"/>
        <v>47.61904761904762</v>
      </c>
      <c r="K20" s="19">
        <v>3</v>
      </c>
      <c r="L20" s="20">
        <f t="shared" si="4"/>
        <v>2.380952380952381</v>
      </c>
      <c r="M20" s="20">
        <v>309.0185911217908</v>
      </c>
    </row>
    <row r="21" spans="1:13" s="17" customFormat="1" ht="11.25" customHeight="1">
      <c r="A21" s="18" t="s">
        <v>24</v>
      </c>
      <c r="B21" s="19">
        <v>3</v>
      </c>
      <c r="C21" s="19">
        <v>0</v>
      </c>
      <c r="D21" s="20">
        <f t="shared" si="0"/>
        <v>0</v>
      </c>
      <c r="E21" s="19">
        <v>0</v>
      </c>
      <c r="F21" s="20">
        <f t="shared" si="1"/>
        <v>0</v>
      </c>
      <c r="G21" s="19">
        <v>0</v>
      </c>
      <c r="H21" s="20">
        <f t="shared" si="2"/>
        <v>0</v>
      </c>
      <c r="I21" s="19">
        <v>1</v>
      </c>
      <c r="J21" s="20">
        <f t="shared" si="3"/>
        <v>33.333333333333336</v>
      </c>
      <c r="K21" s="19">
        <v>2</v>
      </c>
      <c r="L21" s="20">
        <f t="shared" si="4"/>
        <v>66.66666666666667</v>
      </c>
      <c r="M21" s="20">
        <v>5073.617480442406</v>
      </c>
    </row>
    <row r="22" spans="1:13" s="17" customFormat="1" ht="11.25" customHeight="1">
      <c r="A22" s="18" t="s">
        <v>25</v>
      </c>
      <c r="B22" s="19">
        <v>86</v>
      </c>
      <c r="C22" s="19">
        <v>0</v>
      </c>
      <c r="D22" s="20">
        <f t="shared" si="0"/>
        <v>0</v>
      </c>
      <c r="E22" s="19">
        <v>19</v>
      </c>
      <c r="F22" s="20">
        <f t="shared" si="1"/>
        <v>22.093023255813954</v>
      </c>
      <c r="G22" s="19">
        <v>21</v>
      </c>
      <c r="H22" s="20">
        <f t="shared" si="2"/>
        <v>24.41860465116279</v>
      </c>
      <c r="I22" s="19">
        <v>38</v>
      </c>
      <c r="J22" s="20">
        <f t="shared" si="3"/>
        <v>44.18604651162791</v>
      </c>
      <c r="K22" s="19">
        <v>8</v>
      </c>
      <c r="L22" s="20">
        <f t="shared" si="4"/>
        <v>9.30232558139535</v>
      </c>
      <c r="M22" s="20">
        <v>501.24454064082244</v>
      </c>
    </row>
    <row r="23" spans="1:13" s="17" customFormat="1" ht="11.25" customHeight="1">
      <c r="A23" s="18" t="s">
        <v>26</v>
      </c>
      <c r="B23" s="19">
        <v>34</v>
      </c>
      <c r="C23" s="19">
        <v>0</v>
      </c>
      <c r="D23" s="20">
        <f t="shared" si="0"/>
        <v>0</v>
      </c>
      <c r="E23" s="19">
        <v>12</v>
      </c>
      <c r="F23" s="20">
        <f t="shared" si="1"/>
        <v>35.294117647058826</v>
      </c>
      <c r="G23" s="19">
        <v>11</v>
      </c>
      <c r="H23" s="20">
        <f t="shared" si="2"/>
        <v>32.35294117647059</v>
      </c>
      <c r="I23" s="19">
        <v>10</v>
      </c>
      <c r="J23" s="20">
        <f t="shared" si="3"/>
        <v>29.41176470588235</v>
      </c>
      <c r="K23" s="19">
        <v>1</v>
      </c>
      <c r="L23" s="20">
        <f t="shared" si="4"/>
        <v>2.9411764705882355</v>
      </c>
      <c r="M23" s="20">
        <v>245.8528741792845</v>
      </c>
    </row>
    <row r="24" spans="1:13" s="17" customFormat="1" ht="11.25" customHeight="1">
      <c r="A24" s="18" t="s">
        <v>27</v>
      </c>
      <c r="B24" s="19">
        <v>20</v>
      </c>
      <c r="C24" s="19">
        <v>0</v>
      </c>
      <c r="D24" s="20">
        <f t="shared" si="0"/>
        <v>0</v>
      </c>
      <c r="E24" s="19">
        <v>1</v>
      </c>
      <c r="F24" s="20">
        <f t="shared" si="1"/>
        <v>5</v>
      </c>
      <c r="G24" s="19">
        <v>2</v>
      </c>
      <c r="H24" s="20">
        <f t="shared" si="2"/>
        <v>10</v>
      </c>
      <c r="I24" s="19">
        <v>16</v>
      </c>
      <c r="J24" s="20">
        <f t="shared" si="3"/>
        <v>80</v>
      </c>
      <c r="K24" s="19">
        <v>1</v>
      </c>
      <c r="L24" s="20">
        <f t="shared" si="4"/>
        <v>5</v>
      </c>
      <c r="M24" s="20">
        <v>220.28985507246378</v>
      </c>
    </row>
    <row r="25" spans="1:13" s="17" customFormat="1" ht="11.25" customHeight="1">
      <c r="A25" s="18" t="s">
        <v>28</v>
      </c>
      <c r="B25" s="19">
        <v>6</v>
      </c>
      <c r="C25" s="19">
        <v>0</v>
      </c>
      <c r="D25" s="20">
        <f t="shared" si="0"/>
        <v>0</v>
      </c>
      <c r="E25" s="19">
        <v>0</v>
      </c>
      <c r="F25" s="20">
        <f t="shared" si="1"/>
        <v>0</v>
      </c>
      <c r="G25" s="19">
        <v>0</v>
      </c>
      <c r="H25" s="20">
        <f t="shared" si="2"/>
        <v>0</v>
      </c>
      <c r="I25" s="19">
        <v>0</v>
      </c>
      <c r="J25" s="20">
        <f t="shared" si="3"/>
        <v>0</v>
      </c>
      <c r="K25" s="19">
        <v>6</v>
      </c>
      <c r="L25" s="20">
        <f t="shared" si="4"/>
        <v>100</v>
      </c>
      <c r="M25" s="20">
        <v>84.73711668888761</v>
      </c>
    </row>
    <row r="26" spans="1:13" s="17" customFormat="1" ht="11.25" customHeight="1">
      <c r="A26" s="18" t="s">
        <v>29</v>
      </c>
      <c r="B26" s="19">
        <v>90</v>
      </c>
      <c r="C26" s="19">
        <v>0</v>
      </c>
      <c r="D26" s="20">
        <f t="shared" si="0"/>
        <v>0</v>
      </c>
      <c r="E26" s="19">
        <v>2</v>
      </c>
      <c r="F26" s="20">
        <f t="shared" si="1"/>
        <v>2.2222222222222223</v>
      </c>
      <c r="G26" s="19">
        <v>5</v>
      </c>
      <c r="H26" s="20">
        <f t="shared" si="2"/>
        <v>5.555555555555555</v>
      </c>
      <c r="I26" s="19">
        <v>76</v>
      </c>
      <c r="J26" s="20">
        <f t="shared" si="3"/>
        <v>84.44444444444444</v>
      </c>
      <c r="K26" s="19">
        <v>7</v>
      </c>
      <c r="L26" s="20">
        <f t="shared" si="4"/>
        <v>7.777777777777778</v>
      </c>
      <c r="M26" s="20">
        <v>223.5591781119482</v>
      </c>
    </row>
    <row r="27" spans="1:13" s="17" customFormat="1" ht="11.25" customHeight="1">
      <c r="A27" s="18" t="s">
        <v>30</v>
      </c>
      <c r="B27" s="19">
        <v>212</v>
      </c>
      <c r="C27" s="19">
        <v>36</v>
      </c>
      <c r="D27" s="20">
        <f t="shared" si="0"/>
        <v>16.9811320754717</v>
      </c>
      <c r="E27" s="19">
        <v>100</v>
      </c>
      <c r="F27" s="20">
        <f t="shared" si="1"/>
        <v>47.16981132075472</v>
      </c>
      <c r="G27" s="19">
        <v>33</v>
      </c>
      <c r="H27" s="20">
        <f t="shared" si="2"/>
        <v>15.566037735849056</v>
      </c>
      <c r="I27" s="19">
        <v>41</v>
      </c>
      <c r="J27" s="20">
        <f t="shared" si="3"/>
        <v>19.339622641509433</v>
      </c>
      <c r="K27" s="19">
        <v>2</v>
      </c>
      <c r="L27" s="20">
        <f t="shared" si="4"/>
        <v>0.9433962264150944</v>
      </c>
      <c r="M27" s="20">
        <v>26.326915498508136</v>
      </c>
    </row>
    <row r="28" spans="1:13" s="17" customFormat="1" ht="11.25" customHeight="1">
      <c r="A28" s="18" t="s">
        <v>31</v>
      </c>
      <c r="B28" s="19">
        <v>232</v>
      </c>
      <c r="C28" s="19">
        <v>0</v>
      </c>
      <c r="D28" s="20">
        <f t="shared" si="0"/>
        <v>0</v>
      </c>
      <c r="E28" s="19">
        <v>33</v>
      </c>
      <c r="F28" s="20">
        <f t="shared" si="1"/>
        <v>14.224137931034482</v>
      </c>
      <c r="G28" s="19">
        <v>53</v>
      </c>
      <c r="H28" s="20">
        <f t="shared" si="2"/>
        <v>22.844827586206897</v>
      </c>
      <c r="I28" s="19">
        <v>140</v>
      </c>
      <c r="J28" s="20">
        <f t="shared" si="3"/>
        <v>60.3448275862069</v>
      </c>
      <c r="K28" s="19">
        <v>6</v>
      </c>
      <c r="L28" s="20">
        <f t="shared" si="4"/>
        <v>2.586206896551724</v>
      </c>
      <c r="M28" s="20">
        <v>390.0467349643076</v>
      </c>
    </row>
    <row r="29" spans="1:13" s="17" customFormat="1" ht="11.25" customHeight="1">
      <c r="A29" s="18" t="s">
        <v>32</v>
      </c>
      <c r="B29" s="19">
        <v>80</v>
      </c>
      <c r="C29" s="19">
        <v>0</v>
      </c>
      <c r="D29" s="20">
        <f t="shared" si="0"/>
        <v>0</v>
      </c>
      <c r="E29" s="19">
        <v>3</v>
      </c>
      <c r="F29" s="20">
        <f t="shared" si="1"/>
        <v>3.75</v>
      </c>
      <c r="G29" s="19">
        <v>13</v>
      </c>
      <c r="H29" s="20">
        <f t="shared" si="2"/>
        <v>16.25</v>
      </c>
      <c r="I29" s="19">
        <v>60</v>
      </c>
      <c r="J29" s="20">
        <f t="shared" si="3"/>
        <v>75</v>
      </c>
      <c r="K29" s="19">
        <v>4</v>
      </c>
      <c r="L29" s="20">
        <f t="shared" si="4"/>
        <v>5</v>
      </c>
      <c r="M29" s="20">
        <v>230.95824335506265</v>
      </c>
    </row>
    <row r="30" spans="1:13" s="12" customFormat="1" ht="11.25" customHeight="1">
      <c r="A30" s="13" t="s">
        <v>33</v>
      </c>
      <c r="B30" s="14">
        <v>245</v>
      </c>
      <c r="C30" s="14">
        <v>38</v>
      </c>
      <c r="D30" s="15">
        <f t="shared" si="0"/>
        <v>15.510204081632653</v>
      </c>
      <c r="E30" s="14">
        <v>80</v>
      </c>
      <c r="F30" s="15">
        <f t="shared" si="1"/>
        <v>32.6530612244898</v>
      </c>
      <c r="G30" s="14">
        <v>47</v>
      </c>
      <c r="H30" s="15">
        <f t="shared" si="2"/>
        <v>19.183673469387756</v>
      </c>
      <c r="I30" s="14">
        <v>77</v>
      </c>
      <c r="J30" s="15">
        <f t="shared" si="3"/>
        <v>31.428571428571427</v>
      </c>
      <c r="K30" s="14">
        <v>3</v>
      </c>
      <c r="L30" s="15">
        <f t="shared" si="4"/>
        <v>1.2244897959183674</v>
      </c>
      <c r="M30" s="15">
        <v>109.10235167789052</v>
      </c>
    </row>
    <row r="31" spans="1:13" s="17" customFormat="1" ht="11.25" customHeight="1">
      <c r="A31" s="18" t="s">
        <v>34</v>
      </c>
      <c r="B31" s="19">
        <v>384</v>
      </c>
      <c r="C31" s="19">
        <v>29</v>
      </c>
      <c r="D31" s="20">
        <f t="shared" si="0"/>
        <v>7.552083333333333</v>
      </c>
      <c r="E31" s="19">
        <v>177</v>
      </c>
      <c r="F31" s="20">
        <f t="shared" si="1"/>
        <v>46.09375</v>
      </c>
      <c r="G31" s="19">
        <v>80</v>
      </c>
      <c r="H31" s="20">
        <f t="shared" si="2"/>
        <v>20.833333333333332</v>
      </c>
      <c r="I31" s="19">
        <v>87</v>
      </c>
      <c r="J31" s="20">
        <f t="shared" si="3"/>
        <v>22.65625</v>
      </c>
      <c r="K31" s="19">
        <v>11</v>
      </c>
      <c r="L31" s="20">
        <f t="shared" si="4"/>
        <v>2.8645833333333335</v>
      </c>
      <c r="M31" s="20">
        <v>199.4523797663819</v>
      </c>
    </row>
    <row r="32" spans="1:13" s="17" customFormat="1" ht="11.25" customHeight="1">
      <c r="A32" s="18" t="s">
        <v>35</v>
      </c>
      <c r="B32" s="19">
        <v>160</v>
      </c>
      <c r="C32" s="19">
        <v>12</v>
      </c>
      <c r="D32" s="20">
        <f t="shared" si="0"/>
        <v>7.5</v>
      </c>
      <c r="E32" s="19">
        <v>56</v>
      </c>
      <c r="F32" s="20">
        <f t="shared" si="1"/>
        <v>35</v>
      </c>
      <c r="G32" s="19">
        <v>29</v>
      </c>
      <c r="H32" s="20">
        <f t="shared" si="2"/>
        <v>18.125</v>
      </c>
      <c r="I32" s="19">
        <v>58</v>
      </c>
      <c r="J32" s="20">
        <f t="shared" si="3"/>
        <v>36.25</v>
      </c>
      <c r="K32" s="19">
        <v>5</v>
      </c>
      <c r="L32" s="20">
        <f t="shared" si="4"/>
        <v>3.125</v>
      </c>
      <c r="M32" s="20">
        <v>52.138070692899134</v>
      </c>
    </row>
    <row r="33" spans="1:13" s="17" customFormat="1" ht="11.25" customHeight="1">
      <c r="A33" s="18" t="s">
        <v>36</v>
      </c>
      <c r="B33" s="19">
        <v>62</v>
      </c>
      <c r="C33" s="19">
        <v>2</v>
      </c>
      <c r="D33" s="20">
        <f t="shared" si="0"/>
        <v>3.225806451612903</v>
      </c>
      <c r="E33" s="19">
        <v>15</v>
      </c>
      <c r="F33" s="20">
        <f t="shared" si="1"/>
        <v>24.193548387096776</v>
      </c>
      <c r="G33" s="19">
        <v>15</v>
      </c>
      <c r="H33" s="20">
        <f t="shared" si="2"/>
        <v>24.193548387096776</v>
      </c>
      <c r="I33" s="19">
        <v>27</v>
      </c>
      <c r="J33" s="20">
        <f t="shared" si="3"/>
        <v>43.54838709677419</v>
      </c>
      <c r="K33" s="19">
        <v>3</v>
      </c>
      <c r="L33" s="20">
        <f t="shared" si="4"/>
        <v>4.838709677419355</v>
      </c>
      <c r="M33" s="20">
        <v>209.13630363858243</v>
      </c>
    </row>
    <row r="34" spans="1:13" s="17" customFormat="1" ht="11.25" customHeight="1">
      <c r="A34" s="18" t="s">
        <v>37</v>
      </c>
      <c r="B34" s="19">
        <v>45</v>
      </c>
      <c r="C34" s="19">
        <v>0</v>
      </c>
      <c r="D34" s="20">
        <f t="shared" si="0"/>
        <v>0</v>
      </c>
      <c r="E34" s="19">
        <v>2</v>
      </c>
      <c r="F34" s="20">
        <f t="shared" si="1"/>
        <v>4.444444444444445</v>
      </c>
      <c r="G34" s="19">
        <v>9</v>
      </c>
      <c r="H34" s="20">
        <f t="shared" si="2"/>
        <v>20</v>
      </c>
      <c r="I34" s="19">
        <v>26</v>
      </c>
      <c r="J34" s="20">
        <f t="shared" si="3"/>
        <v>57.77777777777778</v>
      </c>
      <c r="K34" s="19">
        <v>8</v>
      </c>
      <c r="L34" s="20">
        <f t="shared" si="4"/>
        <v>17.77777777777778</v>
      </c>
      <c r="M34" s="20">
        <v>1465.6781462585034</v>
      </c>
    </row>
    <row r="35" spans="1:13" s="17" customFormat="1" ht="11.25" customHeight="1">
      <c r="A35" s="16" t="s">
        <v>38</v>
      </c>
      <c r="B35" s="21">
        <v>83</v>
      </c>
      <c r="C35" s="21">
        <v>10</v>
      </c>
      <c r="D35" s="22">
        <f t="shared" si="0"/>
        <v>12.048192771084338</v>
      </c>
      <c r="E35" s="21">
        <v>39</v>
      </c>
      <c r="F35" s="22">
        <f t="shared" si="1"/>
        <v>46.98795180722892</v>
      </c>
      <c r="G35" s="21">
        <v>16</v>
      </c>
      <c r="H35" s="22">
        <f t="shared" si="2"/>
        <v>19.27710843373494</v>
      </c>
      <c r="I35" s="21">
        <v>17</v>
      </c>
      <c r="J35" s="22">
        <f t="shared" si="3"/>
        <v>20.481927710843372</v>
      </c>
      <c r="K35" s="21">
        <v>1</v>
      </c>
      <c r="L35" s="22">
        <f t="shared" si="4"/>
        <v>1.2048192771084338</v>
      </c>
      <c r="M35" s="22">
        <v>81.35754916107182</v>
      </c>
    </row>
    <row r="36" spans="1:13" s="23" customFormat="1" ht="5.2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s="24" customFormat="1" ht="11.25">
      <c r="A37" s="37" t="s">
        <v>42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s="24" customFormat="1" ht="11.25">
      <c r="A38" s="37" t="s">
        <v>43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 s="23" customFormat="1" ht="5.2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s="25" customFormat="1" ht="11.25">
      <c r="A40" s="38" t="s">
        <v>39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s="23" customFormat="1" ht="5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26" customFormat="1" ht="11.25">
      <c r="A42" s="38" t="s">
        <v>40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s="26" customFormat="1" ht="11.25" customHeight="1">
      <c r="A43" s="38" t="s">
        <v>41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</sheetData>
  <sheetProtection/>
  <mergeCells count="19">
    <mergeCell ref="A7:M7"/>
    <mergeCell ref="A36:M36"/>
    <mergeCell ref="A37:M37"/>
    <mergeCell ref="A38:M38"/>
    <mergeCell ref="A43:M43"/>
    <mergeCell ref="A39:M39"/>
    <mergeCell ref="A40:M40"/>
    <mergeCell ref="A41:M41"/>
    <mergeCell ref="A42:M42"/>
    <mergeCell ref="A2:M2"/>
    <mergeCell ref="A3:M3"/>
    <mergeCell ref="A1:M1"/>
    <mergeCell ref="A4:M4"/>
    <mergeCell ref="B5:L5"/>
    <mergeCell ref="C6:D6"/>
    <mergeCell ref="E6:F6"/>
    <mergeCell ref="G6:H6"/>
    <mergeCell ref="I6:J6"/>
    <mergeCell ref="K6:L6"/>
  </mergeCells>
  <printOptions/>
  <pageMargins left="0.75" right="0.75" top="1" bottom="1" header="0.5" footer="0.5"/>
  <pageSetup fitToHeight="1" fitToWidth="1" horizontalDpi="1200" verticalDpi="12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Comuni, secondo la dimensione demografica1, e densità della popolazione2, per cantone, in Svizzera, nel 2000</dc:title>
  <dc:subject/>
  <dc:creator>Piazzini Laura</dc:creator>
  <cp:keywords/>
  <dc:description/>
  <cp:lastModifiedBy>Oberti Gallo Alessandra / fust009</cp:lastModifiedBy>
  <cp:lastPrinted>2011-08-08T08:32:41Z</cp:lastPrinted>
  <dcterms:created xsi:type="dcterms:W3CDTF">2003-12-16T13:18:29Z</dcterms:created>
  <dcterms:modified xsi:type="dcterms:W3CDTF">2022-04-07T14:40:47Z</dcterms:modified>
  <cp:category/>
  <cp:version/>
  <cp:contentType/>
  <cp:contentStatus/>
</cp:coreProperties>
</file>