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420" activeTab="0"/>
  </bookViews>
  <sheets>
    <sheet name="Serie dal 2011" sheetId="1" r:id="rId1"/>
  </sheets>
  <definedNames>
    <definedName name="_xlnm.Print_Titles" localSheetId="0">'Serie dal 2011'!$A:$C</definedName>
  </definedNames>
  <calcPr fullCalcOnLoad="1"/>
</workbook>
</file>

<file path=xl/sharedStrings.xml><?xml version="1.0" encoding="utf-8"?>
<sst xmlns="http://schemas.openxmlformats.org/spreadsheetml/2006/main" count="20" uniqueCount="14">
  <si>
    <t>Rifiuti urbani non riciclabili</t>
  </si>
  <si>
    <t>Raccolte separate</t>
  </si>
  <si>
    <t>Fonte: Censimento dei rifiuti, Ufficio dei rifiuti e dei siti inquinati, Bellinzona</t>
  </si>
  <si>
    <t>Rifiuti speciali</t>
  </si>
  <si>
    <t>Rifiuti edili</t>
  </si>
  <si>
    <t>Altri rifiuti</t>
  </si>
  <si>
    <r>
      <t>Fanghi di depurazione (25% ss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</si>
  <si>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T_020304_07C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</si>
  <si>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Disidratati al 25% di sostanza secca (ss).</t>
    </r>
  </si>
  <si>
    <t>Avvertenza: compresi i quantitativi di RSU di Campione d'Italia ma non quelli del Moesano.</t>
  </si>
  <si>
    <t>Valori percentuali</t>
  </si>
  <si>
    <t>Valori assoluti in tonnellate</t>
  </si>
  <si>
    <t>Rifiuti, secondo il tipo, in Ticino, dal 2011</t>
  </si>
  <si>
    <t>Ustat, ultima modifica: 19.10.2023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</si>
</sst>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0.00000000000"/>
    <numFmt numFmtId="183" formatCode="0.000"/>
  </numFmts>
  <fonts count="4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1" xfId="0" applyNumberFormat="1" applyFont="1" applyFill="1" applyBorder="1" applyAlignment="1">
      <alignment horizontal="right"/>
    </xf>
    <xf numFmtId="181" fontId="6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181" fontId="5" fillId="0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80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49" fontId="5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2" width="1.7109375" style="1" customWidth="1"/>
    <col min="3" max="3" width="34.8515625" style="1" customWidth="1"/>
    <col min="4" max="8" width="9.421875" style="0" customWidth="1"/>
  </cols>
  <sheetData>
    <row r="1" spans="1:15" s="2" customFormat="1" ht="12.75">
      <c r="A1" s="44"/>
      <c r="B1" s="44"/>
      <c r="C1" s="44"/>
      <c r="D1" s="44"/>
      <c r="E1" s="36"/>
      <c r="F1" s="36"/>
      <c r="G1" s="36"/>
      <c r="H1" s="36"/>
      <c r="I1" s="37"/>
      <c r="J1" s="37"/>
      <c r="K1" s="37"/>
      <c r="L1" s="37"/>
      <c r="M1" s="37"/>
      <c r="N1" s="37"/>
      <c r="O1" s="37"/>
    </row>
    <row r="2" spans="1:15" s="2" customFormat="1" ht="18" customHeight="1">
      <c r="A2" s="44" t="s">
        <v>12</v>
      </c>
      <c r="B2" s="44"/>
      <c r="C2" s="44"/>
      <c r="D2" s="39"/>
      <c r="E2" s="36"/>
      <c r="F2" s="36"/>
      <c r="G2" s="36"/>
      <c r="H2" s="36"/>
      <c r="I2" s="37"/>
      <c r="J2" s="37"/>
      <c r="K2" s="37"/>
      <c r="L2" s="37"/>
      <c r="M2" s="37"/>
      <c r="N2" s="37"/>
      <c r="O2" s="37"/>
    </row>
    <row r="3" spans="1:15" s="3" customFormat="1" ht="14.25" customHeight="1">
      <c r="A3" s="45"/>
      <c r="B3" s="45"/>
      <c r="C3" s="45"/>
      <c r="D3" s="45"/>
      <c r="E3" s="36"/>
      <c r="F3" s="36"/>
      <c r="G3" s="36"/>
      <c r="H3" s="36"/>
      <c r="I3" s="37"/>
      <c r="J3" s="37"/>
      <c r="K3" s="37"/>
      <c r="L3" s="37"/>
      <c r="M3" s="37"/>
      <c r="N3" s="37"/>
      <c r="O3" s="37"/>
    </row>
    <row r="4" spans="1:15" s="3" customFormat="1" ht="14.25" customHeight="1">
      <c r="A4" s="46"/>
      <c r="B4" s="46"/>
      <c r="C4" s="46"/>
      <c r="D4" s="46"/>
      <c r="E4" s="47"/>
      <c r="F4" s="47"/>
      <c r="G4" s="47"/>
      <c r="H4" s="47"/>
      <c r="I4" s="48"/>
      <c r="J4" s="48"/>
      <c r="K4" s="48"/>
      <c r="L4" s="48"/>
      <c r="M4" s="48"/>
      <c r="N4" s="48"/>
      <c r="O4" s="48"/>
    </row>
    <row r="5" spans="1:15" s="4" customFormat="1" ht="12" customHeight="1">
      <c r="A5" s="40"/>
      <c r="B5" s="40"/>
      <c r="C5" s="18"/>
      <c r="D5" s="21">
        <v>2011</v>
      </c>
      <c r="E5" s="22">
        <v>2012</v>
      </c>
      <c r="F5" s="22">
        <v>2013</v>
      </c>
      <c r="G5" s="22">
        <v>2014</v>
      </c>
      <c r="H5" s="23">
        <v>2015</v>
      </c>
      <c r="I5" s="22">
        <v>2016</v>
      </c>
      <c r="J5" s="22">
        <v>2017</v>
      </c>
      <c r="K5" s="22">
        <v>2018</v>
      </c>
      <c r="L5" s="23">
        <v>2019</v>
      </c>
      <c r="M5" s="23">
        <v>2020</v>
      </c>
      <c r="N5" s="23">
        <v>2021</v>
      </c>
      <c r="O5" s="23">
        <v>2022</v>
      </c>
    </row>
    <row r="6" spans="1:15" s="4" customFormat="1" ht="12" customHeight="1">
      <c r="A6" s="17"/>
      <c r="B6" s="17"/>
      <c r="C6" s="17"/>
      <c r="D6" s="24"/>
      <c r="E6" s="25"/>
      <c r="F6" s="25"/>
      <c r="G6" s="25"/>
      <c r="H6" s="26"/>
      <c r="I6" s="25"/>
      <c r="J6" s="25"/>
      <c r="K6" s="25"/>
      <c r="L6" s="26"/>
      <c r="M6" s="26"/>
      <c r="N6" s="26"/>
      <c r="O6" s="26"/>
    </row>
    <row r="7" spans="1:8" s="4" customFormat="1" ht="12" customHeight="1">
      <c r="A7" s="41"/>
      <c r="B7" s="41"/>
      <c r="C7" s="5"/>
      <c r="D7" s="6"/>
      <c r="E7" s="6"/>
      <c r="F7" s="6"/>
      <c r="G7" s="6"/>
      <c r="H7" s="6"/>
    </row>
    <row r="8" spans="1:15" s="7" customFormat="1" ht="11.25" customHeight="1">
      <c r="A8" s="42" t="s">
        <v>11</v>
      </c>
      <c r="B8" s="42"/>
      <c r="C8" s="42"/>
      <c r="D8" s="13">
        <f aca="true" t="shared" si="0" ref="D8:K8">SUM(D9:D14)</f>
        <v>2587056</v>
      </c>
      <c r="E8" s="13">
        <f t="shared" si="0"/>
        <v>2382106</v>
      </c>
      <c r="F8" s="13">
        <f t="shared" si="0"/>
        <v>2535640</v>
      </c>
      <c r="G8" s="13">
        <f t="shared" si="0"/>
        <v>2573504</v>
      </c>
      <c r="H8" s="13">
        <f t="shared" si="0"/>
        <v>2756891</v>
      </c>
      <c r="I8" s="13">
        <f t="shared" si="0"/>
        <v>2415492</v>
      </c>
      <c r="J8" s="13">
        <f t="shared" si="0"/>
        <v>2572857</v>
      </c>
      <c r="K8" s="13">
        <f t="shared" si="0"/>
        <v>2778243</v>
      </c>
      <c r="L8" s="13">
        <f>SUM(L9:L14)</f>
        <v>2520371</v>
      </c>
      <c r="M8" s="13">
        <v>2311114</v>
      </c>
      <c r="N8" s="13">
        <v>2419268</v>
      </c>
      <c r="O8" s="13">
        <v>2297155</v>
      </c>
    </row>
    <row r="9" spans="1:15" s="7" customFormat="1" ht="11.25" customHeight="1">
      <c r="A9" s="30" t="s">
        <v>0</v>
      </c>
      <c r="B9" s="30"/>
      <c r="C9" s="30"/>
      <c r="D9" s="15">
        <v>154502</v>
      </c>
      <c r="E9" s="15">
        <v>155804</v>
      </c>
      <c r="F9" s="15">
        <v>158372</v>
      </c>
      <c r="G9" s="15">
        <v>154586</v>
      </c>
      <c r="H9" s="15">
        <v>154477</v>
      </c>
      <c r="I9" s="28">
        <v>160456</v>
      </c>
      <c r="J9" s="28">
        <v>156059</v>
      </c>
      <c r="K9" s="28">
        <v>158073</v>
      </c>
      <c r="L9" s="28">
        <v>155403</v>
      </c>
      <c r="M9" s="28">
        <v>145992</v>
      </c>
      <c r="N9" s="28">
        <v>154985</v>
      </c>
      <c r="O9" s="28">
        <v>152773</v>
      </c>
    </row>
    <row r="10" spans="1:15" s="7" customFormat="1" ht="11.25" customHeight="1">
      <c r="A10" s="30" t="s">
        <v>1</v>
      </c>
      <c r="B10" s="31"/>
      <c r="C10" s="31"/>
      <c r="D10" s="15">
        <v>151566</v>
      </c>
      <c r="E10" s="15">
        <v>155739</v>
      </c>
      <c r="F10" s="15">
        <v>145599</v>
      </c>
      <c r="G10" s="15">
        <v>151741</v>
      </c>
      <c r="H10" s="15">
        <v>151667</v>
      </c>
      <c r="I10" s="28">
        <v>142883</v>
      </c>
      <c r="J10" s="28">
        <v>157091</v>
      </c>
      <c r="K10" s="28">
        <v>155158</v>
      </c>
      <c r="L10" s="28">
        <v>161617</v>
      </c>
      <c r="M10" s="28">
        <v>160282</v>
      </c>
      <c r="N10" s="28">
        <v>159187</v>
      </c>
      <c r="O10" s="28">
        <v>158201</v>
      </c>
    </row>
    <row r="11" spans="1:15" s="7" customFormat="1" ht="11.25" customHeight="1">
      <c r="A11" s="30" t="s">
        <v>4</v>
      </c>
      <c r="B11" s="31"/>
      <c r="C11" s="31"/>
      <c r="D11" s="15">
        <v>2216888</v>
      </c>
      <c r="E11" s="15">
        <v>2003900</v>
      </c>
      <c r="F11" s="15">
        <v>2162804</v>
      </c>
      <c r="G11" s="15">
        <v>2170087</v>
      </c>
      <c r="H11" s="15">
        <v>2379135</v>
      </c>
      <c r="I11" s="28">
        <v>2045462</v>
      </c>
      <c r="J11" s="28">
        <v>2194807</v>
      </c>
      <c r="K11" s="28">
        <v>2385041</v>
      </c>
      <c r="L11" s="28">
        <v>2136839</v>
      </c>
      <c r="M11" s="28">
        <v>1933523</v>
      </c>
      <c r="N11" s="28">
        <v>2021188</v>
      </c>
      <c r="O11" s="28">
        <v>1911056</v>
      </c>
    </row>
    <row r="12" spans="1:15" s="7" customFormat="1" ht="11.25" customHeight="1">
      <c r="A12" s="30" t="s">
        <v>3</v>
      </c>
      <c r="B12" s="30"/>
      <c r="C12" s="30"/>
      <c r="D12" s="15">
        <v>33600</v>
      </c>
      <c r="E12" s="15">
        <v>36400</v>
      </c>
      <c r="F12" s="15">
        <v>38561</v>
      </c>
      <c r="G12" s="15">
        <v>66566</v>
      </c>
      <c r="H12" s="15">
        <v>40894</v>
      </c>
      <c r="I12" s="28">
        <v>36393</v>
      </c>
      <c r="J12" s="28">
        <v>35069</v>
      </c>
      <c r="K12" s="28">
        <v>49959</v>
      </c>
      <c r="L12" s="28">
        <v>36368</v>
      </c>
      <c r="M12" s="28">
        <v>44081</v>
      </c>
      <c r="N12" s="28">
        <v>54985</v>
      </c>
      <c r="O12" s="28">
        <v>47284</v>
      </c>
    </row>
    <row r="13" spans="1:15" s="7" customFormat="1" ht="11.25" customHeight="1">
      <c r="A13" s="30" t="s">
        <v>5</v>
      </c>
      <c r="B13" s="31"/>
      <c r="C13" s="31"/>
      <c r="D13" s="15">
        <v>5500</v>
      </c>
      <c r="E13" s="15">
        <v>5263</v>
      </c>
      <c r="F13" s="15">
        <v>5304</v>
      </c>
      <c r="G13" s="15">
        <v>5524</v>
      </c>
      <c r="H13" s="15">
        <v>5290</v>
      </c>
      <c r="I13" s="28">
        <v>5314</v>
      </c>
      <c r="J13" s="28">
        <v>5705</v>
      </c>
      <c r="K13" s="28">
        <v>7363</v>
      </c>
      <c r="L13" s="28">
        <v>6491</v>
      </c>
      <c r="M13" s="28">
        <v>4874</v>
      </c>
      <c r="N13" s="28">
        <v>6553</v>
      </c>
      <c r="O13" s="28">
        <v>5474</v>
      </c>
    </row>
    <row r="14" spans="1:15" s="7" customFormat="1" ht="11.25" customHeight="1">
      <c r="A14" s="32" t="s">
        <v>6</v>
      </c>
      <c r="B14" s="33"/>
      <c r="C14" s="33"/>
      <c r="D14" s="19">
        <v>25000</v>
      </c>
      <c r="E14" s="19">
        <v>25000</v>
      </c>
      <c r="F14" s="19">
        <v>25000</v>
      </c>
      <c r="G14" s="19">
        <v>25000</v>
      </c>
      <c r="H14" s="19">
        <v>25428</v>
      </c>
      <c r="I14" s="29">
        <v>24984</v>
      </c>
      <c r="J14" s="29">
        <v>24126</v>
      </c>
      <c r="K14" s="29">
        <v>22649</v>
      </c>
      <c r="L14" s="29">
        <v>23653</v>
      </c>
      <c r="M14" s="29">
        <v>22362</v>
      </c>
      <c r="N14" s="29">
        <v>22370</v>
      </c>
      <c r="O14" s="29">
        <v>22367</v>
      </c>
    </row>
    <row r="15" spans="1:15" s="7" customFormat="1" ht="11.25" customHeight="1">
      <c r="A15" s="49"/>
      <c r="B15" s="47"/>
      <c r="C15" s="47"/>
      <c r="D15" s="47"/>
      <c r="E15" s="47"/>
      <c r="F15" s="47"/>
      <c r="G15" s="47"/>
      <c r="H15" s="47"/>
      <c r="I15" s="48"/>
      <c r="J15" s="48"/>
      <c r="K15" s="48"/>
      <c r="L15" s="48"/>
      <c r="M15" s="48"/>
      <c r="N15" s="48"/>
      <c r="O15" s="48"/>
    </row>
    <row r="16" spans="1:15" s="7" customFormat="1" ht="11.25" customHeight="1">
      <c r="A16" s="42" t="s">
        <v>10</v>
      </c>
      <c r="B16" s="42"/>
      <c r="C16" s="42"/>
      <c r="D16" s="14">
        <v>100</v>
      </c>
      <c r="E16" s="14">
        <v>100</v>
      </c>
      <c r="F16" s="14">
        <v>100</v>
      </c>
      <c r="G16" s="14">
        <v>100</v>
      </c>
      <c r="H16" s="14">
        <v>100</v>
      </c>
      <c r="I16" s="27">
        <v>100</v>
      </c>
      <c r="J16" s="27">
        <v>100</v>
      </c>
      <c r="K16" s="27">
        <v>100</v>
      </c>
      <c r="L16" s="27">
        <v>100</v>
      </c>
      <c r="M16" s="27">
        <v>100</v>
      </c>
      <c r="N16" s="27">
        <v>100</v>
      </c>
      <c r="O16" s="27">
        <v>100</v>
      </c>
    </row>
    <row r="17" spans="1:15" s="7" customFormat="1" ht="11.25" customHeight="1">
      <c r="A17" s="30" t="s">
        <v>0</v>
      </c>
      <c r="B17" s="30"/>
      <c r="C17" s="30"/>
      <c r="D17" s="16">
        <f aca="true" t="shared" si="1" ref="D17:K22">+D9/D$8*100</f>
        <v>5.97211656802172</v>
      </c>
      <c r="E17" s="16">
        <f t="shared" si="1"/>
        <v>6.540598948997232</v>
      </c>
      <c r="F17" s="16">
        <f t="shared" si="1"/>
        <v>6.24583931472922</v>
      </c>
      <c r="G17" s="16">
        <f t="shared" si="1"/>
        <v>6.006829598865982</v>
      </c>
      <c r="H17" s="16">
        <f t="shared" si="1"/>
        <v>5.603304592020504</v>
      </c>
      <c r="I17" s="16">
        <f t="shared" si="1"/>
        <v>6.642787473525062</v>
      </c>
      <c r="J17" s="16">
        <f t="shared" si="1"/>
        <v>6.065591674935685</v>
      </c>
      <c r="K17" s="16">
        <f t="shared" si="1"/>
        <v>5.689675093215389</v>
      </c>
      <c r="L17" s="16">
        <f aca="true" t="shared" si="2" ref="L17:L22">+L9/L$8*100</f>
        <v>6.165877960030488</v>
      </c>
      <c r="M17" s="16">
        <v>6.316953642269485</v>
      </c>
      <c r="N17" s="16">
        <v>6.406276609288429</v>
      </c>
      <c r="O17" s="16">
        <v>6.650530765229164</v>
      </c>
    </row>
    <row r="18" spans="1:15" s="7" customFormat="1" ht="11.25" customHeight="1">
      <c r="A18" s="30" t="s">
        <v>1</v>
      </c>
      <c r="B18" s="31"/>
      <c r="C18" s="31"/>
      <c r="D18" s="16">
        <f t="shared" si="1"/>
        <v>5.858628495092491</v>
      </c>
      <c r="E18" s="16">
        <f t="shared" si="1"/>
        <v>6.537870271096248</v>
      </c>
      <c r="F18" s="16">
        <f t="shared" si="1"/>
        <v>5.74210061365178</v>
      </c>
      <c r="G18" s="16">
        <f t="shared" si="1"/>
        <v>5.896279935838452</v>
      </c>
      <c r="H18" s="16">
        <f t="shared" si="1"/>
        <v>5.501378182887898</v>
      </c>
      <c r="I18" s="16">
        <f t="shared" si="1"/>
        <v>5.915275231712629</v>
      </c>
      <c r="J18" s="16">
        <f t="shared" si="1"/>
        <v>6.105702726579829</v>
      </c>
      <c r="K18" s="16">
        <f t="shared" si="1"/>
        <v>5.5847526656235615</v>
      </c>
      <c r="L18" s="16">
        <f t="shared" si="2"/>
        <v>6.412428963831118</v>
      </c>
      <c r="M18" s="16">
        <v>6.9352701770661245</v>
      </c>
      <c r="N18" s="16">
        <v>6.579965510228714</v>
      </c>
      <c r="O18" s="16">
        <v>6.886823048510005</v>
      </c>
    </row>
    <row r="19" spans="1:15" s="7" customFormat="1" ht="11.25" customHeight="1">
      <c r="A19" s="30" t="s">
        <v>4</v>
      </c>
      <c r="B19" s="31"/>
      <c r="C19" s="31"/>
      <c r="D19" s="16">
        <f t="shared" si="1"/>
        <v>85.69153508853307</v>
      </c>
      <c r="E19" s="16">
        <f t="shared" si="1"/>
        <v>84.12304070431794</v>
      </c>
      <c r="F19" s="16">
        <f t="shared" si="1"/>
        <v>85.29617769083939</v>
      </c>
      <c r="G19" s="16">
        <f t="shared" si="1"/>
        <v>84.32421321280246</v>
      </c>
      <c r="H19" s="16">
        <f t="shared" si="1"/>
        <v>86.29775352017907</v>
      </c>
      <c r="I19" s="16">
        <f t="shared" si="1"/>
        <v>84.6809676869143</v>
      </c>
      <c r="J19" s="16">
        <f t="shared" si="1"/>
        <v>85.3062179514835</v>
      </c>
      <c r="K19" s="16">
        <f t="shared" si="1"/>
        <v>85.84709832797202</v>
      </c>
      <c r="L19" s="16">
        <f t="shared" si="2"/>
        <v>84.78271651276737</v>
      </c>
      <c r="M19" s="16">
        <v>83.66194830718</v>
      </c>
      <c r="N19" s="16">
        <v>83.54543605751823</v>
      </c>
      <c r="O19" s="16">
        <v>83.19229655813386</v>
      </c>
    </row>
    <row r="20" spans="1:15" s="7" customFormat="1" ht="11.25" customHeight="1">
      <c r="A20" s="30" t="s">
        <v>3</v>
      </c>
      <c r="B20" s="30"/>
      <c r="C20" s="30"/>
      <c r="D20" s="16">
        <f t="shared" si="1"/>
        <v>1.298773586656029</v>
      </c>
      <c r="E20" s="16">
        <f t="shared" si="1"/>
        <v>1.5280596245507128</v>
      </c>
      <c r="F20" s="16">
        <f t="shared" si="1"/>
        <v>1.5207600448013125</v>
      </c>
      <c r="G20" s="16">
        <f t="shared" si="1"/>
        <v>2.5865901121583645</v>
      </c>
      <c r="H20" s="16">
        <f t="shared" si="1"/>
        <v>1.4833375711988612</v>
      </c>
      <c r="I20" s="16">
        <f t="shared" si="1"/>
        <v>1.5066495769805903</v>
      </c>
      <c r="J20" s="16">
        <f t="shared" si="1"/>
        <v>1.3630372772369395</v>
      </c>
      <c r="K20" s="16">
        <f t="shared" si="1"/>
        <v>1.798222833639822</v>
      </c>
      <c r="L20" s="16">
        <f t="shared" si="2"/>
        <v>1.4429621670777835</v>
      </c>
      <c r="M20" s="16">
        <v>1.9073485773527399</v>
      </c>
      <c r="N20" s="16">
        <v>2.272794911518691</v>
      </c>
      <c r="O20" s="16">
        <v>2.0583722038782755</v>
      </c>
    </row>
    <row r="21" spans="1:15" s="7" customFormat="1" ht="11.25" customHeight="1">
      <c r="A21" s="30" t="s">
        <v>5</v>
      </c>
      <c r="B21" s="31"/>
      <c r="C21" s="31"/>
      <c r="D21" s="16">
        <f t="shared" si="1"/>
        <v>0.21259686686333812</v>
      </c>
      <c r="E21" s="16">
        <f t="shared" si="1"/>
        <v>0.2209389506596264</v>
      </c>
      <c r="F21" s="16">
        <f t="shared" si="1"/>
        <v>0.20917795901626413</v>
      </c>
      <c r="G21" s="16">
        <f t="shared" si="1"/>
        <v>0.21464897664818083</v>
      </c>
      <c r="H21" s="16">
        <f t="shared" si="1"/>
        <v>0.1918828129222374</v>
      </c>
      <c r="I21" s="16">
        <f t="shared" si="1"/>
        <v>0.21999658868669406</v>
      </c>
      <c r="J21" s="16">
        <f t="shared" si="1"/>
        <v>0.2217379356878365</v>
      </c>
      <c r="K21" s="16">
        <f t="shared" si="1"/>
        <v>0.2650236138451532</v>
      </c>
      <c r="L21" s="16">
        <f t="shared" si="2"/>
        <v>0.2575414492548914</v>
      </c>
      <c r="M21" s="16">
        <v>0.21089396715177183</v>
      </c>
      <c r="N21" s="16">
        <v>0.270867055654851</v>
      </c>
      <c r="O21" s="16">
        <v>0.23829476025779714</v>
      </c>
    </row>
    <row r="22" spans="1:15" s="7" customFormat="1" ht="11.25" customHeight="1">
      <c r="A22" s="32" t="s">
        <v>6</v>
      </c>
      <c r="B22" s="33"/>
      <c r="C22" s="33"/>
      <c r="D22" s="20">
        <f t="shared" si="1"/>
        <v>0.9663493948333549</v>
      </c>
      <c r="E22" s="20">
        <f t="shared" si="1"/>
        <v>1.0494915003782368</v>
      </c>
      <c r="F22" s="20">
        <f t="shared" si="1"/>
        <v>0.9859443769620293</v>
      </c>
      <c r="G22" s="20">
        <f t="shared" si="1"/>
        <v>0.9714381636865533</v>
      </c>
      <c r="H22" s="20">
        <f t="shared" si="1"/>
        <v>0.9223433207914278</v>
      </c>
      <c r="I22" s="20">
        <f t="shared" si="1"/>
        <v>1.0343234421807235</v>
      </c>
      <c r="J22" s="20">
        <f t="shared" si="1"/>
        <v>0.9377124340762041</v>
      </c>
      <c r="K22" s="20">
        <f t="shared" si="1"/>
        <v>0.8152274657040439</v>
      </c>
      <c r="L22" s="20">
        <f t="shared" si="2"/>
        <v>0.9384729470383527</v>
      </c>
      <c r="M22" s="20">
        <v>0.9675853289798771</v>
      </c>
      <c r="N22" s="20">
        <v>0.9246598557910904</v>
      </c>
      <c r="O22" s="20">
        <v>0.9736826639908931</v>
      </c>
    </row>
    <row r="23" spans="1:15" s="8" customFormat="1" ht="5.25" customHeight="1">
      <c r="A23" s="50"/>
      <c r="B23" s="51"/>
      <c r="C23" s="51"/>
      <c r="D23" s="51"/>
      <c r="E23" s="52"/>
      <c r="F23" s="52"/>
      <c r="G23" s="52"/>
      <c r="H23" s="52"/>
      <c r="I23" s="37"/>
      <c r="J23" s="37"/>
      <c r="K23" s="37"/>
      <c r="L23" s="37"/>
      <c r="M23" s="37"/>
      <c r="N23" s="37"/>
      <c r="O23" s="37"/>
    </row>
    <row r="24" spans="1:15" s="9" customFormat="1" ht="12.75" customHeight="1">
      <c r="A24" s="34" t="s">
        <v>9</v>
      </c>
      <c r="B24" s="34"/>
      <c r="C24" s="34"/>
      <c r="D24" s="35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</row>
    <row r="25" spans="1:15" s="9" customFormat="1" ht="12" customHeight="1">
      <c r="A25" s="34" t="s">
        <v>8</v>
      </c>
      <c r="B25" s="35"/>
      <c r="C25" s="35"/>
      <c r="D25" s="35"/>
      <c r="E25" s="36"/>
      <c r="F25" s="36"/>
      <c r="G25" s="36"/>
      <c r="H25" s="36"/>
      <c r="I25" s="37"/>
      <c r="J25" s="37"/>
      <c r="K25" s="37"/>
      <c r="L25" s="37"/>
      <c r="M25" s="37"/>
      <c r="N25" s="37"/>
      <c r="O25" s="37"/>
    </row>
    <row r="26" spans="1:15" s="8" customFormat="1" ht="5.25" customHeight="1">
      <c r="A26" s="38"/>
      <c r="B26" s="38"/>
      <c r="C26" s="38"/>
      <c r="D26" s="38"/>
      <c r="E26" s="36"/>
      <c r="F26" s="36"/>
      <c r="G26" s="36"/>
      <c r="H26" s="36"/>
      <c r="I26" s="37"/>
      <c r="J26" s="37"/>
      <c r="K26" s="37"/>
      <c r="L26" s="37"/>
      <c r="M26" s="37"/>
      <c r="N26" s="37"/>
      <c r="O26" s="37"/>
    </row>
    <row r="27" spans="1:15" s="10" customFormat="1" ht="13.5" customHeight="1">
      <c r="A27" s="38" t="s">
        <v>2</v>
      </c>
      <c r="B27" s="38"/>
      <c r="C27" s="38"/>
      <c r="D27" s="39"/>
      <c r="E27" s="36"/>
      <c r="F27" s="36"/>
      <c r="G27" s="36"/>
      <c r="H27" s="36"/>
      <c r="I27" s="37"/>
      <c r="J27" s="37"/>
      <c r="K27" s="37"/>
      <c r="L27" s="37"/>
      <c r="M27" s="37"/>
      <c r="N27" s="37"/>
      <c r="O27" s="37"/>
    </row>
    <row r="28" spans="1:15" s="8" customFormat="1" ht="5.25" customHeight="1">
      <c r="A28" s="38"/>
      <c r="B28" s="38"/>
      <c r="C28" s="38"/>
      <c r="D28" s="38"/>
      <c r="E28" s="36"/>
      <c r="F28" s="36"/>
      <c r="G28" s="36"/>
      <c r="H28" s="36"/>
      <c r="I28" s="37"/>
      <c r="J28" s="37"/>
      <c r="K28" s="37"/>
      <c r="L28" s="37"/>
      <c r="M28" s="37"/>
      <c r="N28" s="37"/>
      <c r="O28" s="37"/>
    </row>
    <row r="29" spans="1:15" s="11" customFormat="1" ht="11.25" customHeight="1">
      <c r="A29" s="43" t="s">
        <v>13</v>
      </c>
      <c r="B29" s="43"/>
      <c r="C29" s="43"/>
      <c r="D29" s="43"/>
      <c r="E29" s="36"/>
      <c r="F29" s="36"/>
      <c r="G29" s="36"/>
      <c r="H29" s="36"/>
      <c r="I29" s="37"/>
      <c r="J29" s="37"/>
      <c r="K29" s="37"/>
      <c r="L29" s="37"/>
      <c r="M29" s="37"/>
      <c r="N29" s="37"/>
      <c r="O29" s="37"/>
    </row>
    <row r="30" spans="1:15" s="11" customFormat="1" ht="11.25" customHeight="1">
      <c r="A30" s="38" t="s">
        <v>7</v>
      </c>
      <c r="B30" s="38"/>
      <c r="C30" s="38"/>
      <c r="D30" s="38"/>
      <c r="E30" s="36"/>
      <c r="F30" s="36"/>
      <c r="G30" s="36"/>
      <c r="H30" s="36"/>
      <c r="I30" s="37"/>
      <c r="J30" s="37"/>
      <c r="K30" s="37"/>
      <c r="L30" s="37"/>
      <c r="M30" s="37"/>
      <c r="N30" s="37"/>
      <c r="O30" s="37"/>
    </row>
    <row r="31" ht="12.75">
      <c r="D31" s="12"/>
    </row>
    <row r="32" ht="12.75">
      <c r="D32" s="12"/>
    </row>
    <row r="33" ht="12.75">
      <c r="D33" s="12"/>
    </row>
    <row r="34" ht="12.75">
      <c r="D34" s="12"/>
    </row>
    <row r="35" ht="12.75">
      <c r="D35" s="12"/>
    </row>
  </sheetData>
  <sheetProtection/>
  <mergeCells count="29">
    <mergeCell ref="A28:O28"/>
    <mergeCell ref="A29:O29"/>
    <mergeCell ref="A30:O30"/>
    <mergeCell ref="A1:O1"/>
    <mergeCell ref="A2:O2"/>
    <mergeCell ref="A3:O3"/>
    <mergeCell ref="A4:O4"/>
    <mergeCell ref="A15:O15"/>
    <mergeCell ref="A23:O23"/>
    <mergeCell ref="A24:O24"/>
    <mergeCell ref="A25:O25"/>
    <mergeCell ref="A26:O26"/>
    <mergeCell ref="A27:O27"/>
    <mergeCell ref="A14:C14"/>
    <mergeCell ref="A5:B5"/>
    <mergeCell ref="A7:B7"/>
    <mergeCell ref="A8:C8"/>
    <mergeCell ref="A9:C9"/>
    <mergeCell ref="A12:C12"/>
    <mergeCell ref="A16:C16"/>
    <mergeCell ref="A20:C20"/>
    <mergeCell ref="A21:C21"/>
    <mergeCell ref="A22:C22"/>
    <mergeCell ref="A17:C17"/>
    <mergeCell ref="A10:C10"/>
    <mergeCell ref="A11:C11"/>
    <mergeCell ref="A13:C13"/>
    <mergeCell ref="A18:C18"/>
    <mergeCell ref="A19:C1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Rifiuti urbani raccolti dalle organizzazioni comunali e consortili (in tonnellate e chilogrammi per abitante), secondo il tipo, in Ticino, dal 2000</dc:title>
  <dc:subject/>
  <dc:creator>Piazzini Laura</dc:creator>
  <cp:keywords/>
  <dc:description/>
  <cp:lastModifiedBy>Oberti Gallo Alessandra / fust009</cp:lastModifiedBy>
  <cp:lastPrinted>2011-08-09T07:08:39Z</cp:lastPrinted>
  <dcterms:created xsi:type="dcterms:W3CDTF">2003-12-16T14:24:56Z</dcterms:created>
  <dcterms:modified xsi:type="dcterms:W3CDTF">2023-10-19T06:15:12Z</dcterms:modified>
  <cp:category/>
  <cp:version/>
  <cp:contentType/>
  <cp:contentStatus/>
</cp:coreProperties>
</file>