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005" activeTab="0"/>
  </bookViews>
  <sheets>
    <sheet name="Serie dal 2008" sheetId="1" r:id="rId1"/>
    <sheet name="Var. % dal 2009" sheetId="2" r:id="rId2"/>
  </sheets>
  <definedNames/>
  <calcPr fullCalcOnLoad="1"/>
</workbook>
</file>

<file path=xl/sharedStrings.xml><?xml version="1.0" encoding="utf-8"?>
<sst xmlns="http://schemas.openxmlformats.org/spreadsheetml/2006/main" count="83" uniqueCount="29">
  <si>
    <t>Fonte: Conti economici nazionali (CN), Ufficio federale di statistica, Neuchâtel</t>
  </si>
  <si>
    <t>T_040201_04C</t>
  </si>
  <si>
    <t>Totale</t>
  </si>
  <si>
    <t>A</t>
  </si>
  <si>
    <t>Agricoltura, silvicoltura e pesca</t>
  </si>
  <si>
    <t>B, C, F</t>
  </si>
  <si>
    <t>Attività estrattive, attività di produzione e costruzioni</t>
  </si>
  <si>
    <t>G, H, I, J</t>
  </si>
  <si>
    <t>Commercio e riparazione di veicoli, trasporti, servizi di alloggio, attività di servizi di ristorazione, informazione e telecomunicazioni</t>
  </si>
  <si>
    <t>K</t>
  </si>
  <si>
    <t>Prestazione di servizi finanziari e d'assicurazione</t>
  </si>
  <si>
    <t>L, M, N, R, S</t>
  </si>
  <si>
    <t>O</t>
  </si>
  <si>
    <t>Amministrazione pubblica</t>
  </si>
  <si>
    <t>D, E, P, Q</t>
  </si>
  <si>
    <t xml:space="preserve">Fornitura di energia elettrica, gas, vapore e aria condizionata, fornitura di acqua, trattamento dei rifiuti, istruzione, servizi sanitari </t>
  </si>
  <si>
    <t>T</t>
  </si>
  <si>
    <t>Economie domestiche</t>
  </si>
  <si>
    <t>A prezzi correnti</t>
  </si>
  <si>
    <t>mio. di fr.</t>
  </si>
  <si>
    <t>Attività immobiliari, scientifiche, tecniche, amministrative e di supporto, attività artistiche, di intrattenimento e divertimento</t>
  </si>
  <si>
    <t>Valore aggiunto lordo (in milioni di franchi, a prezzi correnti) , secondo la sezione economica (gruppi di sezioni), in Ticino, dal 2008</t>
  </si>
  <si>
    <t>%</t>
  </si>
  <si>
    <t>Variazione del valore aggiunto lordo rispetto all'anno precedente (in valori percentuali, a prezzi correnti e ai prezzi dell'anno precedente), secondo la sezione economica (gruppi di sezioni), in Ticino, dal 2009</t>
  </si>
  <si>
    <t>Ai prezzi dell'anno precedente</t>
  </si>
  <si>
    <t>…</t>
  </si>
  <si>
    <r>
      <t>2021</t>
    </r>
    <r>
      <rPr>
        <b/>
        <vertAlign val="superscript"/>
        <sz val="9"/>
        <rFont val="Arial"/>
        <family val="2"/>
      </rPr>
      <t>p</t>
    </r>
  </si>
  <si>
    <t>Ustat, ultima modifica: 27.10.2023</t>
  </si>
  <si>
    <t>Avvertenza: questi dati sono soggetti a revisioni periodiche (v. a. le Definizioni).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</si>
</sst>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6" fillId="0" borderId="11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180" fontId="6" fillId="0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180" fontId="6" fillId="0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0" fontId="8" fillId="0" borderId="11" xfId="0" applyFont="1" applyBorder="1" applyAlignment="1">
      <alignment horizontal="left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 vertical="top"/>
    </xf>
    <xf numFmtId="180" fontId="8" fillId="0" borderId="11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180" fontId="6" fillId="0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top"/>
    </xf>
    <xf numFmtId="3" fontId="6" fillId="0" borderId="10" xfId="0" applyNumberFormat="1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vertical="top"/>
    </xf>
    <xf numFmtId="180" fontId="8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Q1"/>
    </sheetView>
  </sheetViews>
  <sheetFormatPr defaultColWidth="9.140625" defaultRowHeight="12.75"/>
  <cols>
    <col min="1" max="1" width="9.8515625" style="1" customWidth="1"/>
    <col min="2" max="2" width="40.57421875" style="0" customWidth="1"/>
    <col min="3" max="16" width="11.8515625" style="0" customWidth="1"/>
    <col min="17" max="17" width="14.140625" style="23" bestFit="1" customWidth="1"/>
  </cols>
  <sheetData>
    <row r="1" spans="1:17" s="2" customFormat="1" ht="12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3" customFormat="1" ht="15" customHeigh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3" customFormat="1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" customFormat="1" ht="12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s="32" customFormat="1" ht="12" customHeight="1">
      <c r="A5" s="62"/>
      <c r="B5" s="63"/>
      <c r="C5" s="33">
        <v>2008</v>
      </c>
      <c r="D5" s="33">
        <v>2009</v>
      </c>
      <c r="E5" s="33">
        <v>2010</v>
      </c>
      <c r="F5" s="30">
        <v>2011</v>
      </c>
      <c r="G5" s="34">
        <v>2012</v>
      </c>
      <c r="H5" s="30">
        <v>2013</v>
      </c>
      <c r="I5" s="34">
        <v>2014</v>
      </c>
      <c r="J5" s="47">
        <v>2015</v>
      </c>
      <c r="K5" s="34">
        <v>2016</v>
      </c>
      <c r="L5" s="34">
        <v>2017</v>
      </c>
      <c r="M5" s="50">
        <v>2018</v>
      </c>
      <c r="N5" s="50">
        <v>2019</v>
      </c>
      <c r="O5" s="50">
        <v>2020</v>
      </c>
      <c r="P5" s="60" t="s">
        <v>26</v>
      </c>
      <c r="Q5" s="61"/>
    </row>
    <row r="6" spans="1:17" s="4" customFormat="1" ht="12" customHeight="1">
      <c r="A6" s="52"/>
      <c r="B6" s="64"/>
      <c r="C6" s="35"/>
      <c r="D6" s="35"/>
      <c r="E6" s="35"/>
      <c r="F6" s="36"/>
      <c r="G6" s="37"/>
      <c r="H6" s="36"/>
      <c r="I6" s="37"/>
      <c r="J6" s="48"/>
      <c r="K6" s="48"/>
      <c r="L6" s="48"/>
      <c r="M6" s="48"/>
      <c r="N6" s="48"/>
      <c r="O6" s="48"/>
      <c r="P6" s="55"/>
      <c r="Q6" s="56"/>
    </row>
    <row r="7" spans="1:17" s="4" customFormat="1" ht="12" customHeight="1">
      <c r="A7" s="52"/>
      <c r="B7" s="52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52"/>
      <c r="Q7" s="52"/>
    </row>
    <row r="8" spans="1:17" s="4" customFormat="1" ht="12" customHeight="1">
      <c r="A8" s="53"/>
      <c r="B8" s="54"/>
      <c r="P8" s="5" t="s">
        <v>19</v>
      </c>
      <c r="Q8" s="5" t="s">
        <v>22</v>
      </c>
    </row>
    <row r="9" spans="1:17" s="21" customFormat="1" ht="11.25" customHeight="1">
      <c r="A9" s="17" t="s">
        <v>2</v>
      </c>
      <c r="B9" s="18"/>
      <c r="C9" s="19">
        <v>25889.12684</v>
      </c>
      <c r="D9" s="19">
        <v>25373.12522</v>
      </c>
      <c r="E9" s="19">
        <v>26096.84081</v>
      </c>
      <c r="F9" s="19">
        <v>26630.03406</v>
      </c>
      <c r="G9" s="19">
        <v>27047.48993</v>
      </c>
      <c r="H9" s="19">
        <v>28060.90333</v>
      </c>
      <c r="I9" s="19">
        <v>28674.16097</v>
      </c>
      <c r="J9" s="19">
        <v>28668.67669</v>
      </c>
      <c r="K9" s="19">
        <v>28665.31036</v>
      </c>
      <c r="L9" s="19">
        <v>28379.47394</v>
      </c>
      <c r="M9" s="19">
        <v>29633.29544</v>
      </c>
      <c r="N9" s="19">
        <v>30093.17431</v>
      </c>
      <c r="O9" s="19">
        <v>28267.77268</v>
      </c>
      <c r="P9" s="19">
        <v>32253.33338</v>
      </c>
      <c r="Q9" s="20">
        <v>100</v>
      </c>
    </row>
    <row r="10" spans="1:17" s="6" customFormat="1" ht="11.25" customHeight="1">
      <c r="A10" s="11" t="s">
        <v>3</v>
      </c>
      <c r="B10" s="9" t="s">
        <v>4</v>
      </c>
      <c r="C10" s="14">
        <v>72.56595</v>
      </c>
      <c r="D10" s="14">
        <v>76.83883</v>
      </c>
      <c r="E10" s="14">
        <v>75.33019</v>
      </c>
      <c r="F10" s="14">
        <v>76.88548</v>
      </c>
      <c r="G10" s="14">
        <v>80.59832</v>
      </c>
      <c r="H10" s="14">
        <v>81.27888</v>
      </c>
      <c r="I10" s="14">
        <v>71.35275</v>
      </c>
      <c r="J10" s="14">
        <v>68.64979</v>
      </c>
      <c r="K10" s="14">
        <v>80.30385</v>
      </c>
      <c r="L10" s="14">
        <v>75.97879</v>
      </c>
      <c r="M10" s="14">
        <v>90.03035</v>
      </c>
      <c r="N10" s="14">
        <v>86.80508</v>
      </c>
      <c r="O10" s="14">
        <v>98.3264</v>
      </c>
      <c r="P10" s="14">
        <v>81.96723</v>
      </c>
      <c r="Q10" s="13">
        <f>+P10/P$9*100</f>
        <v>0.25413568586627744</v>
      </c>
    </row>
    <row r="11" spans="1:17" s="6" customFormat="1" ht="11.25" customHeight="1">
      <c r="A11" s="11" t="s">
        <v>5</v>
      </c>
      <c r="B11" s="9" t="s">
        <v>6</v>
      </c>
      <c r="C11" s="14">
        <v>6820.13522</v>
      </c>
      <c r="D11" s="14">
        <v>6329.71468</v>
      </c>
      <c r="E11" s="14">
        <v>6567.28411</v>
      </c>
      <c r="F11" s="14">
        <v>7062.38673</v>
      </c>
      <c r="G11" s="14">
        <v>6930.17521</v>
      </c>
      <c r="H11" s="14">
        <v>7004.70635</v>
      </c>
      <c r="I11" s="14">
        <v>7083.13928</v>
      </c>
      <c r="J11" s="14">
        <v>6661.28655</v>
      </c>
      <c r="K11" s="14">
        <v>6599.56562</v>
      </c>
      <c r="L11" s="14">
        <v>6674.85692</v>
      </c>
      <c r="M11" s="14">
        <v>7087.65325</v>
      </c>
      <c r="N11" s="14">
        <v>7132.92228</v>
      </c>
      <c r="O11" s="14">
        <v>6300.07247</v>
      </c>
      <c r="P11" s="14">
        <v>7423.70349</v>
      </c>
      <c r="Q11" s="13">
        <f aca="true" t="shared" si="0" ref="Q11:Q17">+P11/P$9*100</f>
        <v>23.016856591335678</v>
      </c>
    </row>
    <row r="12" spans="1:17" s="6" customFormat="1" ht="36" customHeight="1">
      <c r="A12" s="11" t="s">
        <v>14</v>
      </c>
      <c r="B12" s="9" t="s">
        <v>15</v>
      </c>
      <c r="C12" s="14">
        <v>2267.78983</v>
      </c>
      <c r="D12" s="14">
        <v>2361.43122</v>
      </c>
      <c r="E12" s="14">
        <v>2391.65658</v>
      </c>
      <c r="F12" s="14">
        <v>2450.00833</v>
      </c>
      <c r="G12" s="14">
        <v>2595.22165</v>
      </c>
      <c r="H12" s="14">
        <v>2751.12436</v>
      </c>
      <c r="I12" s="14">
        <v>2845.69735</v>
      </c>
      <c r="J12" s="14">
        <v>3048.33346</v>
      </c>
      <c r="K12" s="14">
        <v>3020.6555</v>
      </c>
      <c r="L12" s="14">
        <v>3088.33486</v>
      </c>
      <c r="M12" s="14">
        <v>3360.35257</v>
      </c>
      <c r="N12" s="14">
        <v>3499.0939</v>
      </c>
      <c r="O12" s="14">
        <v>3434.38876</v>
      </c>
      <c r="P12" s="14">
        <v>3469.57371</v>
      </c>
      <c r="Q12" s="13">
        <f t="shared" si="0"/>
        <v>10.757256216349568</v>
      </c>
    </row>
    <row r="13" spans="1:17" s="6" customFormat="1" ht="36" customHeight="1">
      <c r="A13" s="11" t="s">
        <v>7</v>
      </c>
      <c r="B13" s="9" t="s">
        <v>8</v>
      </c>
      <c r="C13" s="14">
        <v>7281.63784</v>
      </c>
      <c r="D13" s="14">
        <v>7150.70084</v>
      </c>
      <c r="E13" s="14">
        <v>7619.76649</v>
      </c>
      <c r="F13" s="14">
        <v>7367.93152</v>
      </c>
      <c r="G13" s="14">
        <v>7723.42922</v>
      </c>
      <c r="H13" s="14">
        <v>7994.22951</v>
      </c>
      <c r="I13" s="14">
        <v>8220.87965</v>
      </c>
      <c r="J13" s="14">
        <v>8115.6145</v>
      </c>
      <c r="K13" s="14">
        <v>8084.75782</v>
      </c>
      <c r="L13" s="14">
        <v>8263.06714</v>
      </c>
      <c r="M13" s="14">
        <v>8451.25745</v>
      </c>
      <c r="N13" s="14">
        <v>8306.51571</v>
      </c>
      <c r="O13" s="14">
        <v>7042.60769</v>
      </c>
      <c r="P13" s="14">
        <v>8433.61979</v>
      </c>
      <c r="Q13" s="13">
        <f t="shared" si="0"/>
        <v>26.14805635943853</v>
      </c>
    </row>
    <row r="14" spans="1:17" s="6" customFormat="1" ht="11.25" customHeight="1">
      <c r="A14" s="11" t="s">
        <v>9</v>
      </c>
      <c r="B14" s="9" t="s">
        <v>10</v>
      </c>
      <c r="C14" s="14">
        <v>2427.65761</v>
      </c>
      <c r="D14" s="14">
        <v>2289.34652</v>
      </c>
      <c r="E14" s="14">
        <v>2203.78676</v>
      </c>
      <c r="F14" s="14">
        <v>2117.51014</v>
      </c>
      <c r="G14" s="14">
        <v>2113.2118</v>
      </c>
      <c r="H14" s="14">
        <v>2225.24329</v>
      </c>
      <c r="I14" s="14">
        <v>2140.343</v>
      </c>
      <c r="J14" s="14">
        <v>2177.29142</v>
      </c>
      <c r="K14" s="14">
        <v>2093.5479</v>
      </c>
      <c r="L14" s="14">
        <v>1835.3345</v>
      </c>
      <c r="M14" s="14">
        <v>2148.47917</v>
      </c>
      <c r="N14" s="14">
        <v>2262.88798</v>
      </c>
      <c r="O14" s="14">
        <v>2233.93198</v>
      </c>
      <c r="P14" s="14">
        <v>2411.23478</v>
      </c>
      <c r="Q14" s="13">
        <f t="shared" si="0"/>
        <v>7.475924276078653</v>
      </c>
    </row>
    <row r="15" spans="1:17" s="6" customFormat="1" ht="36" customHeight="1">
      <c r="A15" s="11" t="s">
        <v>11</v>
      </c>
      <c r="B15" s="9" t="s">
        <v>20</v>
      </c>
      <c r="C15" s="14">
        <v>4971.71067</v>
      </c>
      <c r="D15" s="14">
        <v>5026.33348</v>
      </c>
      <c r="E15" s="14">
        <v>5043.61391</v>
      </c>
      <c r="F15" s="14">
        <v>5304.22306</v>
      </c>
      <c r="G15" s="14">
        <v>5336.92033</v>
      </c>
      <c r="H15" s="14">
        <v>5658.86352</v>
      </c>
      <c r="I15" s="14">
        <v>5892.98413</v>
      </c>
      <c r="J15" s="14">
        <v>6184.24367</v>
      </c>
      <c r="K15" s="14">
        <v>6331.25762</v>
      </c>
      <c r="L15" s="14">
        <v>5991.61901</v>
      </c>
      <c r="M15" s="14">
        <v>6007.76491</v>
      </c>
      <c r="N15" s="14">
        <v>6255.37345</v>
      </c>
      <c r="O15" s="14">
        <v>6566.16366</v>
      </c>
      <c r="P15" s="14">
        <v>7763.43861</v>
      </c>
      <c r="Q15" s="13">
        <f t="shared" si="0"/>
        <v>24.070189950704563</v>
      </c>
    </row>
    <row r="16" spans="1:17" s="6" customFormat="1" ht="11.25" customHeight="1">
      <c r="A16" s="11" t="s">
        <v>12</v>
      </c>
      <c r="B16" s="9" t="s">
        <v>13</v>
      </c>
      <c r="C16" s="14">
        <v>1962.37309</v>
      </c>
      <c r="D16" s="14">
        <v>2054.25335</v>
      </c>
      <c r="E16" s="14">
        <v>2111.81279</v>
      </c>
      <c r="F16" s="14">
        <v>2169.37082</v>
      </c>
      <c r="G16" s="14">
        <v>2183.28421</v>
      </c>
      <c r="H16" s="14">
        <v>2261.79239</v>
      </c>
      <c r="I16" s="14">
        <v>2331.8046</v>
      </c>
      <c r="J16" s="14">
        <v>2321.45812</v>
      </c>
      <c r="K16" s="14">
        <v>2360.11155</v>
      </c>
      <c r="L16" s="14">
        <v>2354.45724</v>
      </c>
      <c r="M16" s="14">
        <v>2390.30092</v>
      </c>
      <c r="N16" s="14">
        <v>2449.54079</v>
      </c>
      <c r="O16" s="14">
        <v>2506.51926</v>
      </c>
      <c r="P16" s="14">
        <v>2579.95337</v>
      </c>
      <c r="Q16" s="13">
        <f t="shared" si="0"/>
        <v>7.999028626293263</v>
      </c>
    </row>
    <row r="17" spans="1:17" s="6" customFormat="1" ht="11.25" customHeight="1">
      <c r="A17" s="12" t="s">
        <v>16</v>
      </c>
      <c r="B17" s="10" t="s">
        <v>17</v>
      </c>
      <c r="C17" s="16">
        <v>85.25663</v>
      </c>
      <c r="D17" s="16">
        <v>84.5063</v>
      </c>
      <c r="E17" s="16">
        <v>83.58997</v>
      </c>
      <c r="F17" s="16">
        <v>81.71799</v>
      </c>
      <c r="G17" s="16">
        <v>84.64919</v>
      </c>
      <c r="H17" s="16">
        <v>83.66503</v>
      </c>
      <c r="I17" s="16">
        <v>87.9602</v>
      </c>
      <c r="J17" s="16">
        <v>91.79919</v>
      </c>
      <c r="K17" s="16">
        <v>95.11051</v>
      </c>
      <c r="L17" s="16">
        <v>95.82549</v>
      </c>
      <c r="M17" s="16">
        <v>97.45681</v>
      </c>
      <c r="N17" s="16">
        <v>100.03512</v>
      </c>
      <c r="O17" s="16">
        <v>85.76245</v>
      </c>
      <c r="P17" s="16">
        <v>89.8424</v>
      </c>
      <c r="Q17" s="15">
        <f t="shared" si="0"/>
        <v>0.27855229393347125</v>
      </c>
    </row>
    <row r="18" spans="1:17" s="7" customFormat="1" ht="5.25" customHeight="1">
      <c r="A18" s="76"/>
      <c r="B18" s="76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22.5" customHeight="1">
      <c r="A19" s="77" t="s">
        <v>28</v>
      </c>
      <c r="B19" s="7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5.25" customHeight="1">
      <c r="A20" s="77"/>
      <c r="B20" s="7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s="6" customFormat="1" ht="22.5" customHeight="1">
      <c r="A21" s="77" t="s">
        <v>0</v>
      </c>
      <c r="B21" s="7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s="8" customFormat="1" ht="5.25" customHeight="1">
      <c r="A22" s="77"/>
      <c r="B22" s="77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s="6" customFormat="1" ht="11.25" customHeight="1">
      <c r="A23" s="77" t="s">
        <v>27</v>
      </c>
      <c r="B23" s="7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s="6" customFormat="1" ht="11.25" customHeight="1">
      <c r="A24" s="77" t="s">
        <v>1</v>
      </c>
      <c r="B24" s="77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4:5" ht="12.75">
      <c r="D25" s="23"/>
      <c r="E25" s="23"/>
    </row>
  </sheetData>
  <sheetProtection/>
  <mergeCells count="25">
    <mergeCell ref="A24:B24"/>
    <mergeCell ref="C18:Q18"/>
    <mergeCell ref="C19:Q19"/>
    <mergeCell ref="C20:Q20"/>
    <mergeCell ref="C21:Q21"/>
    <mergeCell ref="C22:Q22"/>
    <mergeCell ref="C23:Q23"/>
    <mergeCell ref="C24:Q24"/>
    <mergeCell ref="A18:B18"/>
    <mergeCell ref="A19:B19"/>
    <mergeCell ref="A20:B20"/>
    <mergeCell ref="A21:B21"/>
    <mergeCell ref="A22:B22"/>
    <mergeCell ref="A23:B23"/>
    <mergeCell ref="P6:Q6"/>
    <mergeCell ref="A1:Q1"/>
    <mergeCell ref="A2:Q2"/>
    <mergeCell ref="A3:Q3"/>
    <mergeCell ref="A4:Q4"/>
    <mergeCell ref="P5:Q5"/>
    <mergeCell ref="A5:B5"/>
    <mergeCell ref="A6:B6"/>
    <mergeCell ref="A7:B7"/>
    <mergeCell ref="P7:Q7"/>
    <mergeCell ref="A8:B8"/>
  </mergeCells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P1"/>
    </sheetView>
  </sheetViews>
  <sheetFormatPr defaultColWidth="9.140625" defaultRowHeight="12.75"/>
  <cols>
    <col min="1" max="1" width="9.8515625" style="0" customWidth="1"/>
    <col min="2" max="2" width="40.57421875" style="0" customWidth="1"/>
    <col min="3" max="16" width="11.8515625" style="0" customWidth="1"/>
  </cols>
  <sheetData>
    <row r="1" spans="1:16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49" customFormat="1" ht="1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3.5">
      <c r="A5" s="70"/>
      <c r="B5" s="71"/>
      <c r="C5" s="30">
        <v>2008</v>
      </c>
      <c r="D5" s="30">
        <v>2009</v>
      </c>
      <c r="E5" s="30">
        <v>2010</v>
      </c>
      <c r="F5" s="30">
        <v>2011</v>
      </c>
      <c r="G5" s="30">
        <v>2012</v>
      </c>
      <c r="H5" s="30">
        <v>2013</v>
      </c>
      <c r="I5" s="30">
        <v>2014</v>
      </c>
      <c r="J5" s="31">
        <v>2015</v>
      </c>
      <c r="K5" s="31">
        <v>2016</v>
      </c>
      <c r="L5" s="31">
        <v>2017</v>
      </c>
      <c r="M5" s="50">
        <v>2018</v>
      </c>
      <c r="N5" s="50">
        <v>2019</v>
      </c>
      <c r="O5" s="50">
        <v>2020</v>
      </c>
      <c r="P5" s="31" t="s">
        <v>26</v>
      </c>
    </row>
    <row r="6" spans="1:16" ht="12.75">
      <c r="A6" s="67"/>
      <c r="B6" s="69"/>
      <c r="C6" s="28"/>
      <c r="D6" s="28"/>
      <c r="E6" s="28"/>
      <c r="F6" s="28"/>
      <c r="G6" s="28"/>
      <c r="H6" s="28"/>
      <c r="I6" s="28"/>
      <c r="J6" s="29"/>
      <c r="K6" s="29"/>
      <c r="L6" s="29"/>
      <c r="M6" s="29"/>
      <c r="N6" s="29"/>
      <c r="O6" s="29"/>
      <c r="P6" s="29"/>
    </row>
    <row r="7" spans="1:16" ht="12.75">
      <c r="A7" s="68"/>
      <c r="B7" s="6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s="27" customFormat="1" ht="12.75">
      <c r="A8" s="25" t="s">
        <v>18</v>
      </c>
      <c r="B8" s="43"/>
      <c r="C8" s="41" t="s">
        <v>25</v>
      </c>
      <c r="D8" s="41">
        <v>-1.99312</v>
      </c>
      <c r="E8" s="41">
        <v>2.85229</v>
      </c>
      <c r="F8" s="41">
        <v>2.04313</v>
      </c>
      <c r="G8" s="41">
        <v>1.56761</v>
      </c>
      <c r="H8" s="41">
        <v>3.74679</v>
      </c>
      <c r="I8" s="41">
        <v>2.18545</v>
      </c>
      <c r="J8" s="41">
        <v>-0.01913</v>
      </c>
      <c r="K8" s="41">
        <v>-0.01174</v>
      </c>
      <c r="L8" s="41">
        <v>-0.99715</v>
      </c>
      <c r="M8" s="41">
        <v>4.41806</v>
      </c>
      <c r="N8" s="41">
        <v>1.5519</v>
      </c>
      <c r="O8" s="41">
        <v>-6.06583</v>
      </c>
      <c r="P8" s="41">
        <v>14.09931</v>
      </c>
      <c r="Q8" s="42"/>
    </row>
    <row r="9" spans="1:17" ht="11.25" customHeight="1">
      <c r="A9" s="11" t="s">
        <v>3</v>
      </c>
      <c r="B9" s="9" t="s">
        <v>4</v>
      </c>
      <c r="C9" s="13" t="s">
        <v>25</v>
      </c>
      <c r="D9" s="13">
        <v>5.88826</v>
      </c>
      <c r="E9" s="13">
        <v>-1.96337</v>
      </c>
      <c r="F9" s="13">
        <v>2.06462</v>
      </c>
      <c r="G9" s="13">
        <v>4.82905</v>
      </c>
      <c r="H9" s="13">
        <v>0.84439</v>
      </c>
      <c r="I9" s="13">
        <v>-12.21243</v>
      </c>
      <c r="J9" s="13">
        <v>-3.78816</v>
      </c>
      <c r="K9" s="13">
        <v>16.9761</v>
      </c>
      <c r="L9" s="13">
        <v>-5.38587</v>
      </c>
      <c r="M9" s="13">
        <v>18.49406</v>
      </c>
      <c r="N9" s="13">
        <v>-3.58243</v>
      </c>
      <c r="O9" s="13">
        <v>13.27264</v>
      </c>
      <c r="P9" s="13">
        <v>-16.63762</v>
      </c>
      <c r="Q9" s="22"/>
    </row>
    <row r="10" spans="1:17" ht="11.25" customHeight="1">
      <c r="A10" s="11" t="s">
        <v>5</v>
      </c>
      <c r="B10" s="9" t="s">
        <v>6</v>
      </c>
      <c r="C10" s="13" t="s">
        <v>25</v>
      </c>
      <c r="D10" s="13">
        <v>-7.19077</v>
      </c>
      <c r="E10" s="13">
        <v>3.75324</v>
      </c>
      <c r="F10" s="13">
        <v>7.53892</v>
      </c>
      <c r="G10" s="13">
        <v>-1.87205</v>
      </c>
      <c r="H10" s="13">
        <v>1.07546</v>
      </c>
      <c r="I10" s="13">
        <v>1.11972</v>
      </c>
      <c r="J10" s="13">
        <v>-5.95573</v>
      </c>
      <c r="K10" s="13">
        <v>-0.92656</v>
      </c>
      <c r="L10" s="13">
        <v>1.14085</v>
      </c>
      <c r="M10" s="13">
        <v>6.18435</v>
      </c>
      <c r="N10" s="13">
        <v>0.6387</v>
      </c>
      <c r="O10" s="13">
        <v>-11.67614</v>
      </c>
      <c r="P10" s="13">
        <v>17.83521</v>
      </c>
      <c r="Q10" s="22"/>
    </row>
    <row r="11" spans="1:17" ht="36" customHeight="1">
      <c r="A11" s="11" t="s">
        <v>14</v>
      </c>
      <c r="B11" s="9" t="s">
        <v>15</v>
      </c>
      <c r="C11" s="13" t="s">
        <v>25</v>
      </c>
      <c r="D11" s="13">
        <v>4.12919</v>
      </c>
      <c r="E11" s="13">
        <v>1.27996</v>
      </c>
      <c r="F11" s="13">
        <v>2.4398</v>
      </c>
      <c r="G11" s="13">
        <v>5.92705</v>
      </c>
      <c r="H11" s="13">
        <v>6.0073</v>
      </c>
      <c r="I11" s="13">
        <v>3.43761</v>
      </c>
      <c r="J11" s="13">
        <v>7.12079</v>
      </c>
      <c r="K11" s="13">
        <v>-0.90797</v>
      </c>
      <c r="L11" s="13">
        <v>2.24055</v>
      </c>
      <c r="M11" s="13">
        <v>8.80791</v>
      </c>
      <c r="N11" s="13">
        <v>4.12877</v>
      </c>
      <c r="O11" s="13">
        <v>-1.8492</v>
      </c>
      <c r="P11" s="13">
        <v>1.02449</v>
      </c>
      <c r="Q11" s="22"/>
    </row>
    <row r="12" spans="1:17" ht="36" customHeight="1">
      <c r="A12" s="11" t="s">
        <v>7</v>
      </c>
      <c r="B12" s="9" t="s">
        <v>8</v>
      </c>
      <c r="C12" s="13" t="s">
        <v>25</v>
      </c>
      <c r="D12" s="13">
        <v>-1.79818</v>
      </c>
      <c r="E12" s="13">
        <v>6.55972</v>
      </c>
      <c r="F12" s="13">
        <v>-3.30502</v>
      </c>
      <c r="G12" s="13">
        <v>4.82493</v>
      </c>
      <c r="H12" s="13">
        <v>3.50622</v>
      </c>
      <c r="I12" s="13">
        <v>2.83517</v>
      </c>
      <c r="J12" s="13">
        <v>-1.28046</v>
      </c>
      <c r="K12" s="13">
        <v>-0.38021</v>
      </c>
      <c r="L12" s="13">
        <v>2.2055</v>
      </c>
      <c r="M12" s="13">
        <v>2.27749</v>
      </c>
      <c r="N12" s="13">
        <v>-1.71267</v>
      </c>
      <c r="O12" s="13">
        <v>-15.21586</v>
      </c>
      <c r="P12" s="13">
        <v>19.75138</v>
      </c>
      <c r="Q12" s="22"/>
    </row>
    <row r="13" spans="1:17" ht="11.25" customHeight="1">
      <c r="A13" s="11" t="s">
        <v>9</v>
      </c>
      <c r="B13" s="9" t="s">
        <v>10</v>
      </c>
      <c r="C13" s="13" t="s">
        <v>25</v>
      </c>
      <c r="D13" s="13">
        <v>-5.69731</v>
      </c>
      <c r="E13" s="13">
        <v>-3.7373</v>
      </c>
      <c r="F13" s="13">
        <v>-3.91493</v>
      </c>
      <c r="G13" s="13">
        <v>-0.20299</v>
      </c>
      <c r="H13" s="13">
        <v>5.30148</v>
      </c>
      <c r="I13" s="13">
        <v>-3.81533</v>
      </c>
      <c r="J13" s="13">
        <v>1.72628</v>
      </c>
      <c r="K13" s="13">
        <v>-3.84622</v>
      </c>
      <c r="L13" s="13">
        <v>-12.33377</v>
      </c>
      <c r="M13" s="13">
        <v>17.06199</v>
      </c>
      <c r="N13" s="13">
        <v>5.32511</v>
      </c>
      <c r="O13" s="13">
        <v>-1.2796</v>
      </c>
      <c r="P13" s="13">
        <v>7.9368</v>
      </c>
      <c r="Q13" s="22"/>
    </row>
    <row r="14" spans="1:17" ht="36" customHeight="1">
      <c r="A14" s="11" t="s">
        <v>11</v>
      </c>
      <c r="B14" s="9" t="s">
        <v>20</v>
      </c>
      <c r="C14" s="13" t="s">
        <v>25</v>
      </c>
      <c r="D14" s="13">
        <v>1.09867</v>
      </c>
      <c r="E14" s="13">
        <v>0.3438</v>
      </c>
      <c r="F14" s="13">
        <v>5.16711</v>
      </c>
      <c r="G14" s="13">
        <v>0.61644</v>
      </c>
      <c r="H14" s="13">
        <v>6.03238</v>
      </c>
      <c r="I14" s="13">
        <v>4.13724</v>
      </c>
      <c r="J14" s="13">
        <v>4.94248</v>
      </c>
      <c r="K14" s="13">
        <v>2.37723</v>
      </c>
      <c r="L14" s="13">
        <v>-5.36447</v>
      </c>
      <c r="M14" s="13">
        <v>0.26947</v>
      </c>
      <c r="N14" s="13">
        <v>4.12148</v>
      </c>
      <c r="O14" s="13">
        <v>4.96837</v>
      </c>
      <c r="P14" s="13">
        <v>18.23401</v>
      </c>
      <c r="Q14" s="22"/>
    </row>
    <row r="15" spans="1:17" ht="11.25" customHeight="1">
      <c r="A15" s="11" t="s">
        <v>12</v>
      </c>
      <c r="B15" s="9" t="s">
        <v>13</v>
      </c>
      <c r="C15" s="13" t="s">
        <v>25</v>
      </c>
      <c r="D15" s="13">
        <v>4.6821</v>
      </c>
      <c r="E15" s="13">
        <v>2.80196</v>
      </c>
      <c r="F15" s="13">
        <v>2.72553</v>
      </c>
      <c r="G15" s="13">
        <v>0.64136</v>
      </c>
      <c r="H15" s="13">
        <v>3.59588</v>
      </c>
      <c r="I15" s="13">
        <v>3.09543</v>
      </c>
      <c r="J15" s="13">
        <v>-0.44371</v>
      </c>
      <c r="K15" s="13">
        <v>1.66505</v>
      </c>
      <c r="L15" s="13">
        <v>-0.23958</v>
      </c>
      <c r="M15" s="13">
        <v>1.52238</v>
      </c>
      <c r="N15" s="13">
        <v>2.47834</v>
      </c>
      <c r="O15" s="13">
        <v>2.32609</v>
      </c>
      <c r="P15" s="13">
        <v>2.92972</v>
      </c>
      <c r="Q15" s="22"/>
    </row>
    <row r="16" spans="1:17" ht="11.25" customHeight="1">
      <c r="A16" s="12" t="s">
        <v>16</v>
      </c>
      <c r="B16" s="10" t="s">
        <v>17</v>
      </c>
      <c r="C16" s="15" t="s">
        <v>25</v>
      </c>
      <c r="D16" s="15">
        <v>-0.88009</v>
      </c>
      <c r="E16" s="15">
        <v>-1.08433</v>
      </c>
      <c r="F16" s="15">
        <v>-2.23948</v>
      </c>
      <c r="G16" s="15">
        <v>3.58697</v>
      </c>
      <c r="H16" s="15">
        <v>-1.16264</v>
      </c>
      <c r="I16" s="15">
        <v>5.13378</v>
      </c>
      <c r="J16" s="15">
        <v>4.36445</v>
      </c>
      <c r="K16" s="15">
        <v>3.60714</v>
      </c>
      <c r="L16" s="15">
        <v>0.75173</v>
      </c>
      <c r="M16" s="15">
        <v>1.70239</v>
      </c>
      <c r="N16" s="15">
        <v>2.64559</v>
      </c>
      <c r="O16" s="15">
        <v>-14.26766</v>
      </c>
      <c r="P16" s="15">
        <v>4.75726</v>
      </c>
      <c r="Q16" s="22"/>
    </row>
    <row r="17" spans="1:17" ht="11.25" customHeight="1">
      <c r="A17" s="39"/>
      <c r="B17" s="4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2"/>
    </row>
    <row r="18" spans="1:17" s="27" customFormat="1" ht="12.75">
      <c r="A18" s="72" t="s">
        <v>24</v>
      </c>
      <c r="B18" s="72"/>
      <c r="C18" s="41" t="s">
        <v>25</v>
      </c>
      <c r="D18" s="41">
        <v>-3.49248</v>
      </c>
      <c r="E18" s="41">
        <v>2.598</v>
      </c>
      <c r="F18" s="41">
        <v>2.22062</v>
      </c>
      <c r="G18" s="41">
        <v>1.37072</v>
      </c>
      <c r="H18" s="41">
        <v>3.62883</v>
      </c>
      <c r="I18" s="41">
        <v>2.45131</v>
      </c>
      <c r="J18" s="41">
        <v>0.77456</v>
      </c>
      <c r="K18" s="41">
        <v>0.36724</v>
      </c>
      <c r="L18" s="41">
        <v>-0.64658</v>
      </c>
      <c r="M18" s="41">
        <v>3.65311</v>
      </c>
      <c r="N18" s="41">
        <v>1.25549</v>
      </c>
      <c r="O18" s="41">
        <v>-5.43344</v>
      </c>
      <c r="P18" s="41">
        <v>13.04281</v>
      </c>
      <c r="Q18" s="42"/>
    </row>
    <row r="19" spans="1:17" ht="11.25" customHeight="1">
      <c r="A19" s="11" t="s">
        <v>3</v>
      </c>
      <c r="B19" s="9" t="s">
        <v>4</v>
      </c>
      <c r="C19" s="13" t="s">
        <v>25</v>
      </c>
      <c r="D19" s="13">
        <v>6.81201</v>
      </c>
      <c r="E19" s="13">
        <v>-2.70162</v>
      </c>
      <c r="F19" s="13">
        <v>9.18676</v>
      </c>
      <c r="G19" s="13">
        <v>4.25079</v>
      </c>
      <c r="H19" s="13">
        <v>-3.38438</v>
      </c>
      <c r="I19" s="13">
        <v>-14.14459</v>
      </c>
      <c r="J19" s="13">
        <v>-7.74239</v>
      </c>
      <c r="K19" s="13">
        <v>10.69138</v>
      </c>
      <c r="L19" s="13">
        <v>-2.91943</v>
      </c>
      <c r="M19" s="13">
        <v>18.2777</v>
      </c>
      <c r="N19" s="13">
        <v>-6.39698</v>
      </c>
      <c r="O19" s="13">
        <v>9.74314</v>
      </c>
      <c r="P19" s="13">
        <v>-19.67448</v>
      </c>
      <c r="Q19" s="22"/>
    </row>
    <row r="20" spans="1:17" ht="11.25" customHeight="1">
      <c r="A20" s="11" t="s">
        <v>5</v>
      </c>
      <c r="B20" s="9" t="s">
        <v>6</v>
      </c>
      <c r="C20" s="13" t="s">
        <v>25</v>
      </c>
      <c r="D20" s="13">
        <v>-10.65002</v>
      </c>
      <c r="E20" s="13">
        <v>10.63624</v>
      </c>
      <c r="F20" s="13">
        <v>10.53376</v>
      </c>
      <c r="G20" s="13">
        <v>-2.78469</v>
      </c>
      <c r="H20" s="13">
        <v>0.90282</v>
      </c>
      <c r="I20" s="13">
        <v>1.67427</v>
      </c>
      <c r="J20" s="13">
        <v>-5.22053</v>
      </c>
      <c r="K20" s="13">
        <v>0.24385</v>
      </c>
      <c r="L20" s="13">
        <v>3.81132</v>
      </c>
      <c r="M20" s="13">
        <v>7.2725</v>
      </c>
      <c r="N20" s="13">
        <v>1.15238</v>
      </c>
      <c r="O20" s="13">
        <v>-12.29502</v>
      </c>
      <c r="P20" s="13">
        <v>20.78421</v>
      </c>
      <c r="Q20" s="22"/>
    </row>
    <row r="21" spans="1:17" ht="36" customHeight="1">
      <c r="A21" s="11" t="s">
        <v>14</v>
      </c>
      <c r="B21" s="9" t="s">
        <v>15</v>
      </c>
      <c r="C21" s="13" t="s">
        <v>25</v>
      </c>
      <c r="D21" s="13">
        <v>2.65642</v>
      </c>
      <c r="E21" s="13">
        <v>-1.03008</v>
      </c>
      <c r="F21" s="13">
        <v>0.92158</v>
      </c>
      <c r="G21" s="13">
        <v>5.96677</v>
      </c>
      <c r="H21" s="13">
        <v>6.06428</v>
      </c>
      <c r="I21" s="13">
        <v>1.987</v>
      </c>
      <c r="J21" s="13">
        <v>1.20877</v>
      </c>
      <c r="K21" s="13">
        <v>-1.47428</v>
      </c>
      <c r="L21" s="13">
        <v>4.49548</v>
      </c>
      <c r="M21" s="13">
        <v>9.97103</v>
      </c>
      <c r="N21" s="13">
        <v>3.16719</v>
      </c>
      <c r="O21" s="13">
        <v>-4.96984</v>
      </c>
      <c r="P21" s="13">
        <v>5.00273</v>
      </c>
      <c r="Q21" s="22"/>
    </row>
    <row r="22" spans="1:17" ht="36" customHeight="1">
      <c r="A22" s="11" t="s">
        <v>7</v>
      </c>
      <c r="B22" s="9" t="s">
        <v>8</v>
      </c>
      <c r="C22" s="13" t="s">
        <v>25</v>
      </c>
      <c r="D22" s="13">
        <v>1.75287</v>
      </c>
      <c r="E22" s="13">
        <v>0.96138</v>
      </c>
      <c r="F22" s="13">
        <v>-4.28069</v>
      </c>
      <c r="G22" s="13">
        <v>6.61794</v>
      </c>
      <c r="H22" s="13">
        <v>4.44428</v>
      </c>
      <c r="I22" s="13">
        <v>4.44922</v>
      </c>
      <c r="J22" s="13">
        <v>4.51941</v>
      </c>
      <c r="K22" s="13">
        <v>1.49318</v>
      </c>
      <c r="L22" s="13">
        <v>-0.10114</v>
      </c>
      <c r="M22" s="13">
        <v>-0.58916</v>
      </c>
      <c r="N22" s="13">
        <v>-0.71776</v>
      </c>
      <c r="O22" s="13">
        <v>-13.61252</v>
      </c>
      <c r="P22" s="13">
        <v>8.11573</v>
      </c>
      <c r="Q22" s="22"/>
    </row>
    <row r="23" spans="1:17" ht="11.25" customHeight="1">
      <c r="A23" s="11" t="s">
        <v>9</v>
      </c>
      <c r="B23" s="9" t="s">
        <v>10</v>
      </c>
      <c r="C23" s="13" t="s">
        <v>25</v>
      </c>
      <c r="D23" s="13">
        <v>-8.36356</v>
      </c>
      <c r="E23" s="13">
        <v>-4.66083</v>
      </c>
      <c r="F23" s="13">
        <v>-1.73827</v>
      </c>
      <c r="G23" s="13">
        <v>0.55666</v>
      </c>
      <c r="H23" s="13">
        <v>8.12151</v>
      </c>
      <c r="I23" s="13">
        <v>-1.18366</v>
      </c>
      <c r="J23" s="13">
        <v>0.70833</v>
      </c>
      <c r="K23" s="13">
        <v>-3.99942</v>
      </c>
      <c r="L23" s="13">
        <v>-9.03386</v>
      </c>
      <c r="M23" s="13">
        <v>13.20826</v>
      </c>
      <c r="N23" s="13">
        <v>2.98119</v>
      </c>
      <c r="O23" s="13">
        <v>11.54329</v>
      </c>
      <c r="P23" s="13">
        <v>20.49371</v>
      </c>
      <c r="Q23" s="22"/>
    </row>
    <row r="24" spans="1:17" ht="36" customHeight="1">
      <c r="A24" s="11" t="s">
        <v>11</v>
      </c>
      <c r="B24" s="9" t="s">
        <v>20</v>
      </c>
      <c r="C24" s="13" t="s">
        <v>25</v>
      </c>
      <c r="D24" s="13">
        <v>-4.24021</v>
      </c>
      <c r="E24" s="13">
        <v>0.09713</v>
      </c>
      <c r="F24" s="13">
        <v>3.6519</v>
      </c>
      <c r="G24" s="13">
        <v>-1.20085</v>
      </c>
      <c r="H24" s="13">
        <v>3.55211</v>
      </c>
      <c r="I24" s="13">
        <v>2.25825</v>
      </c>
      <c r="J24" s="13">
        <v>3.33604</v>
      </c>
      <c r="K24" s="13">
        <v>1.27616</v>
      </c>
      <c r="L24" s="13">
        <v>-5.7788</v>
      </c>
      <c r="M24" s="13">
        <v>0.13667</v>
      </c>
      <c r="N24" s="13">
        <v>2.61675</v>
      </c>
      <c r="O24" s="13">
        <v>3.84505</v>
      </c>
      <c r="P24" s="13">
        <v>17.84599</v>
      </c>
      <c r="Q24" s="22"/>
    </row>
    <row r="25" spans="1:17" ht="11.25" customHeight="1">
      <c r="A25" s="11" t="s">
        <v>12</v>
      </c>
      <c r="B25" s="9" t="s">
        <v>13</v>
      </c>
      <c r="C25" s="13" t="s">
        <v>25</v>
      </c>
      <c r="D25" s="13">
        <v>2.24667</v>
      </c>
      <c r="E25" s="13">
        <v>2.33125</v>
      </c>
      <c r="F25" s="13">
        <v>1.93861</v>
      </c>
      <c r="G25" s="13">
        <v>-1.20253</v>
      </c>
      <c r="H25" s="13">
        <v>2.81274</v>
      </c>
      <c r="I25" s="13">
        <v>2.94531</v>
      </c>
      <c r="J25" s="13">
        <v>-0.96583</v>
      </c>
      <c r="K25" s="13">
        <v>0.4757</v>
      </c>
      <c r="L25" s="13">
        <v>-0.31006</v>
      </c>
      <c r="M25" s="13">
        <v>0.97456</v>
      </c>
      <c r="N25" s="13">
        <v>1.25747</v>
      </c>
      <c r="O25" s="13">
        <v>2.14049</v>
      </c>
      <c r="P25" s="13">
        <v>0.82501</v>
      </c>
      <c r="Q25" s="22"/>
    </row>
    <row r="26" spans="1:17" ht="11.25" customHeight="1">
      <c r="A26" s="12" t="s">
        <v>16</v>
      </c>
      <c r="B26" s="10" t="s">
        <v>17</v>
      </c>
      <c r="C26" s="15" t="s">
        <v>25</v>
      </c>
      <c r="D26" s="15">
        <v>-1.04321</v>
      </c>
      <c r="E26" s="15">
        <v>-2.91513</v>
      </c>
      <c r="F26" s="15">
        <v>-2.23948</v>
      </c>
      <c r="G26" s="15">
        <v>3.21066</v>
      </c>
      <c r="H26" s="15">
        <v>-1.85733</v>
      </c>
      <c r="I26" s="15">
        <v>4.37902</v>
      </c>
      <c r="J26" s="15">
        <v>2.54206</v>
      </c>
      <c r="K26" s="15">
        <v>2.80565</v>
      </c>
      <c r="L26" s="15">
        <v>0.17902</v>
      </c>
      <c r="M26" s="15">
        <v>4.81289</v>
      </c>
      <c r="N26" s="15">
        <v>-0.98297</v>
      </c>
      <c r="O26" s="15">
        <v>-16.09274</v>
      </c>
      <c r="P26" s="15">
        <v>3.69949</v>
      </c>
      <c r="Q26" s="22"/>
    </row>
    <row r="27" spans="1:17" s="7" customFormat="1" ht="5.25" customHeight="1">
      <c r="A27" s="51"/>
      <c r="B27" s="51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46"/>
    </row>
    <row r="28" spans="1:17" ht="22.5" customHeight="1">
      <c r="A28" s="74" t="s">
        <v>28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44"/>
    </row>
    <row r="29" spans="1:17" ht="5.25" customHeight="1">
      <c r="A29" s="51"/>
      <c r="B29" s="51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46"/>
    </row>
    <row r="30" spans="1:17" ht="22.5" customHeight="1">
      <c r="A30" s="74" t="s">
        <v>0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44"/>
    </row>
    <row r="31" spans="1:17" ht="5.25" customHeight="1">
      <c r="A31" s="51"/>
      <c r="B31" s="51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45"/>
    </row>
    <row r="32" spans="1:17" ht="11.25" customHeight="1">
      <c r="A32" s="51" t="s">
        <v>27</v>
      </c>
      <c r="B32" s="51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44"/>
    </row>
    <row r="33" spans="1:17" ht="11.25" customHeight="1">
      <c r="A33" s="51" t="s">
        <v>1</v>
      </c>
      <c r="B33" s="51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44"/>
    </row>
    <row r="38" spans="2:3" ht="12.75">
      <c r="B38" s="51"/>
      <c r="C38" s="51"/>
    </row>
  </sheetData>
  <sheetProtection/>
  <mergeCells count="23">
    <mergeCell ref="B38:C38"/>
    <mergeCell ref="C31:P31"/>
    <mergeCell ref="C32:P32"/>
    <mergeCell ref="C33:P33"/>
    <mergeCell ref="A33:B33"/>
    <mergeCell ref="A32:B32"/>
    <mergeCell ref="A31:B31"/>
    <mergeCell ref="A30:B30"/>
    <mergeCell ref="A28:B28"/>
    <mergeCell ref="C30:P30"/>
    <mergeCell ref="C28:P28"/>
    <mergeCell ref="C27:P27"/>
    <mergeCell ref="C29:P29"/>
    <mergeCell ref="A27:B27"/>
    <mergeCell ref="A29:B29"/>
    <mergeCell ref="A1:P1"/>
    <mergeCell ref="A7:B7"/>
    <mergeCell ref="A6:B6"/>
    <mergeCell ref="A5:B5"/>
    <mergeCell ref="A18:B18"/>
    <mergeCell ref="A3:P3"/>
    <mergeCell ref="A2:P2"/>
    <mergeCell ref="A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Prodotto interno lordo (PIL), reddito nazionale lordo (RNL), reddito nazionale (RN) (in milioni di franchi, a prezzi correnti), in Svizzera, dal 1990</dc:title>
  <dc:subject/>
  <dc:creator>CSI</dc:creator>
  <cp:keywords/>
  <dc:description/>
  <cp:lastModifiedBy>Nepomuceno Ralf / t000534</cp:lastModifiedBy>
  <cp:lastPrinted>2015-04-13T08:26:03Z</cp:lastPrinted>
  <dcterms:created xsi:type="dcterms:W3CDTF">2004-10-04T12:07:05Z</dcterms:created>
  <dcterms:modified xsi:type="dcterms:W3CDTF">2023-10-30T07:51:28Z</dcterms:modified>
  <cp:category/>
  <cp:version/>
  <cp:contentType/>
  <cp:contentStatus/>
</cp:coreProperties>
</file>