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5 Prezzi\"/>
    </mc:Choice>
  </mc:AlternateContent>
  <bookViews>
    <workbookView xWindow="11985" yWindow="285" windowWidth="12030" windowHeight="10005" tabRatio="561"/>
  </bookViews>
  <sheets>
    <sheet name="Serie dal 2020 (ott. 2020=100)" sheetId="3" r:id="rId1"/>
    <sheet name="2015-2020 (ottobre 2015=100)" sheetId="2" r:id="rId2"/>
    <sheet name="2010-2015 (ottobre 2010=100)" sheetId="1" r:id="rId3"/>
  </sheets>
  <calcPr calcId="162913"/>
</workbook>
</file>

<file path=xl/calcChain.xml><?xml version="1.0" encoding="utf-8"?>
<calcChain xmlns="http://schemas.openxmlformats.org/spreadsheetml/2006/main">
  <c r="P22" i="1" l="1"/>
  <c r="Q22" i="1"/>
  <c r="P23" i="1"/>
  <c r="Q23" i="1"/>
  <c r="P24" i="1"/>
  <c r="Q24" i="1"/>
  <c r="P25" i="1"/>
  <c r="Q25" i="1"/>
  <c r="Q21" i="1"/>
  <c r="P21" i="1"/>
  <c r="Q20" i="1"/>
  <c r="P20" i="1"/>
  <c r="Q19" i="1"/>
  <c r="P19" i="1"/>
  <c r="Q18" i="1"/>
  <c r="P18" i="1"/>
  <c r="Q17" i="1"/>
  <c r="P17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</calcChain>
</file>

<file path=xl/sharedStrings.xml><?xml version="1.0" encoding="utf-8"?>
<sst xmlns="http://schemas.openxmlformats.org/spreadsheetml/2006/main" count="134" uniqueCount="65">
  <si>
    <t>Ponderazione</t>
  </si>
  <si>
    <t>Indice</t>
  </si>
  <si>
    <t>Var. % rispetto a</t>
  </si>
  <si>
    <t>%</t>
  </si>
  <si>
    <t>Costi totali (CCC 1,2,4,5)</t>
  </si>
  <si>
    <t>Lavori preliminari</t>
  </si>
  <si>
    <t>Edificio</t>
  </si>
  <si>
    <t>Fossa</t>
  </si>
  <si>
    <t>Costruzione grezza 1</t>
  </si>
  <si>
    <t>Costruzione grezza 2</t>
  </si>
  <si>
    <t>Impianti elettrici</t>
  </si>
  <si>
    <t>...</t>
  </si>
  <si>
    <t xml:space="preserve">… </t>
  </si>
  <si>
    <t>Impianti sanitari</t>
  </si>
  <si>
    <t>Impianti di trasporto</t>
  </si>
  <si>
    <t>Finiture 1</t>
  </si>
  <si>
    <t>Finiture 2</t>
  </si>
  <si>
    <t>Lavori esterni</t>
  </si>
  <si>
    <t>Costi secondari e conti transitori</t>
  </si>
  <si>
    <t>Assicurazioni</t>
  </si>
  <si>
    <t>Finanziamenti a partire dall'inizio dei lavori</t>
  </si>
  <si>
    <t>Conti transitori per onorari</t>
  </si>
  <si>
    <t>T_050303_02C</t>
  </si>
  <si>
    <t xml:space="preserve">…     </t>
  </si>
  <si>
    <t>Fonte: Indice dei prezzi delle costruzioni (PCO), Ufficio federale di statistica, Neuchâtel</t>
  </si>
  <si>
    <t>Ottobre 2012</t>
  </si>
  <si>
    <t>Ottobre 2010</t>
  </si>
  <si>
    <t>Ottobre 2011</t>
  </si>
  <si>
    <t>Aprile 2011</t>
  </si>
  <si>
    <t>Aprile 2012</t>
  </si>
  <si>
    <t>Aprile 2013</t>
  </si>
  <si>
    <t>Ottobre 2013</t>
  </si>
  <si>
    <t>Aprile 2014</t>
  </si>
  <si>
    <t>Ottobre 2014</t>
  </si>
  <si>
    <t>Aprile 2015</t>
  </si>
  <si>
    <t>Ottobre 2015</t>
  </si>
  <si>
    <t>Impianti di riscaldamento, ventilazione</t>
  </si>
  <si>
    <t>…</t>
  </si>
  <si>
    <t>Aprile 2016</t>
  </si>
  <si>
    <t>Ustat, ultima modifica: 02.08.2016</t>
  </si>
  <si>
    <r>
      <t>Indice dei prezzi delle costruzioni: costruzione di edifici amministrativi,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2010 ad ottobre 2015 (ottobre 2010 = 100)</t>
    </r>
  </si>
  <si>
    <r>
      <t>1</t>
    </r>
    <r>
      <rPr>
        <sz val="8"/>
        <rFont val="Arial"/>
        <family val="2"/>
      </rPr>
      <t>CCC: Codice dei costi di costruzione del Centro svizzero di studio per la razionalizzazione della costruzione (CRB).</t>
    </r>
  </si>
  <si>
    <t>Ottobre 2016</t>
  </si>
  <si>
    <t>Aprile 2017</t>
  </si>
  <si>
    <t>Ottobre 2017</t>
  </si>
  <si>
    <t>Aprile 2018</t>
  </si>
  <si>
    <t>Ottobre 2018</t>
  </si>
  <si>
    <t>Aprile 2019</t>
  </si>
  <si>
    <t>Ottobre 2019</t>
  </si>
  <si>
    <t>Aprile 2020</t>
  </si>
  <si>
    <t>Ottobre 2020</t>
  </si>
  <si>
    <t>Ustat, ultima modifica: 17.12.2020</t>
  </si>
  <si>
    <r>
      <t>Indice dei prezzi delle costruzioni: costruzione di edifici amministrativi,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2015 ad ottobre 2020 (ottobre 2015 = 100)</t>
    </r>
  </si>
  <si>
    <t>Aprile 2021</t>
  </si>
  <si>
    <t>Onorari</t>
  </si>
  <si>
    <t>Costi secondari</t>
  </si>
  <si>
    <t>Impianti di trasporto, impianti di immagazzinamento</t>
  </si>
  <si>
    <t>Ottobre 2021</t>
  </si>
  <si>
    <t>Finanziamenti a partire dall’inizio dei lavori</t>
  </si>
  <si>
    <t>Aprile 2022</t>
  </si>
  <si>
    <t>Ottobre 2022</t>
  </si>
  <si>
    <r>
      <t>Indice dei prezzi delle costruzioni: costruzione di edifici amministrativi, secondo i gruppi principali CCC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 ottobre 2020 (ottobre 2020 = 100)</t>
    </r>
  </si>
  <si>
    <t>Aprile 2023</t>
  </si>
  <si>
    <t>Ottobre 2023</t>
  </si>
  <si>
    <t>Ustat, ultima modifica: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</si>
</sst>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1" x14ac:knownFonts="1">
    <font>
      <sz val="10"/>
      <name val="Arial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0" xfId="0" applyFont="1"/>
    <xf numFmtId="0" fontId="5" fillId="0" borderId="3" xfId="0" applyFont="1" applyBorder="1" applyAlignment="1">
      <alignment horizontal="right" vertical="top"/>
    </xf>
    <xf numFmtId="0" fontId="6" fillId="0" borderId="0" xfId="0" applyFont="1"/>
    <xf numFmtId="164" fontId="6" fillId="0" borderId="4" xfId="0" applyNumberFormat="1" applyFont="1" applyBorder="1" applyAlignment="1">
      <alignment horizontal="right" vertical="top" wrapText="1"/>
    </xf>
    <xf numFmtId="165" fontId="6" fillId="0" borderId="4" xfId="0" applyNumberFormat="1" applyFont="1" applyBorder="1" applyAlignment="1">
      <alignment horizontal="right" vertical="top" wrapText="1"/>
    </xf>
    <xf numFmtId="165" fontId="6" fillId="0" borderId="3" xfId="0" applyNumberFormat="1" applyFont="1" applyBorder="1" applyAlignment="1">
      <alignment horizontal="right"/>
    </xf>
    <xf numFmtId="0" fontId="7" fillId="0" borderId="0" xfId="0" applyFont="1"/>
    <xf numFmtId="0" fontId="7" fillId="0" borderId="4" xfId="0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horizontal="right" vertical="top" wrapText="1"/>
    </xf>
    <xf numFmtId="165" fontId="7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3" xfId="0" applyFont="1" applyBorder="1" applyAlignment="1">
      <alignment horizontal="left" vertical="top" wrapText="1"/>
    </xf>
    <xf numFmtId="164" fontId="7" fillId="0" borderId="3" xfId="0" applyNumberFormat="1" applyFont="1" applyBorder="1" applyAlignment="1">
      <alignment horizontal="right" vertical="top" wrapText="1"/>
    </xf>
    <xf numFmtId="165" fontId="7" fillId="0" borderId="3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right" vertical="top" wrapText="1"/>
    </xf>
    <xf numFmtId="165" fontId="7" fillId="0" borderId="5" xfId="0" applyNumberFormat="1" applyFont="1" applyBorder="1" applyAlignment="1">
      <alignment horizontal="right" vertical="top" wrapText="1"/>
    </xf>
    <xf numFmtId="0" fontId="8" fillId="0" borderId="0" xfId="0" applyFont="1"/>
    <xf numFmtId="165" fontId="6" fillId="0" borderId="3" xfId="0" applyNumberFormat="1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right" vertical="top"/>
    </xf>
    <xf numFmtId="165" fontId="0" fillId="0" borderId="0" xfId="0" applyNumberFormat="1"/>
    <xf numFmtId="165" fontId="7" fillId="0" borderId="5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sqref="A1:M1"/>
    </sheetView>
  </sheetViews>
  <sheetFormatPr defaultRowHeight="12.75" x14ac:dyDescent="0.2"/>
  <cols>
    <col min="1" max="1" width="1.7109375" style="34" customWidth="1"/>
    <col min="2" max="2" width="2.7109375" style="34" bestFit="1" customWidth="1"/>
    <col min="3" max="3" width="35.140625" style="34" customWidth="1"/>
    <col min="4" max="4" width="14.7109375" customWidth="1"/>
    <col min="5" max="11" width="12.28515625" customWidth="1"/>
    <col min="12" max="13" width="14.28515625" bestFit="1" customWidth="1"/>
  </cols>
  <sheetData>
    <row r="1" spans="1:14" s="2" customFormat="1" ht="1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x14ac:dyDescent="0.2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s="2" customFormat="1" ht="14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s="2" customFormat="1" ht="14.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s="3" customFormat="1" ht="12" customHeight="1" x14ac:dyDescent="0.2">
      <c r="A5" s="40"/>
      <c r="B5" s="40"/>
      <c r="C5" s="41"/>
      <c r="D5" s="32" t="s">
        <v>0</v>
      </c>
      <c r="E5" s="42" t="s">
        <v>1</v>
      </c>
      <c r="F5" s="40"/>
      <c r="G5" s="40"/>
      <c r="H5" s="40"/>
      <c r="I5" s="40"/>
      <c r="J5" s="40"/>
      <c r="K5" s="41"/>
      <c r="L5" s="42" t="s">
        <v>2</v>
      </c>
      <c r="M5" s="40"/>
    </row>
    <row r="6" spans="1:14" s="3" customFormat="1" x14ac:dyDescent="0.2">
      <c r="A6" s="44"/>
      <c r="B6" s="44"/>
      <c r="C6" s="44"/>
      <c r="D6" s="33"/>
      <c r="E6" s="48"/>
      <c r="F6" s="49"/>
      <c r="G6" s="49"/>
      <c r="H6" s="49"/>
      <c r="I6" s="49"/>
      <c r="J6" s="49"/>
      <c r="K6" s="50"/>
      <c r="L6" s="53"/>
      <c r="M6" s="54"/>
    </row>
    <row r="7" spans="1:14" s="6" customFormat="1" ht="12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4" s="6" customFormat="1" ht="12" customHeight="1" x14ac:dyDescent="0.2">
      <c r="A8" s="46"/>
      <c r="B8" s="46"/>
      <c r="C8" s="46"/>
      <c r="D8" s="7" t="s">
        <v>3</v>
      </c>
      <c r="E8" s="28" t="s">
        <v>50</v>
      </c>
      <c r="F8" s="28" t="s">
        <v>53</v>
      </c>
      <c r="G8" s="28" t="s">
        <v>57</v>
      </c>
      <c r="H8" s="28" t="s">
        <v>59</v>
      </c>
      <c r="I8" s="28" t="s">
        <v>60</v>
      </c>
      <c r="J8" s="28" t="s">
        <v>62</v>
      </c>
      <c r="K8" s="28" t="s">
        <v>63</v>
      </c>
      <c r="L8" s="28" t="s">
        <v>62</v>
      </c>
      <c r="M8" s="28" t="s">
        <v>60</v>
      </c>
    </row>
    <row r="9" spans="1:14" s="8" customFormat="1" ht="11.25" customHeight="1" x14ac:dyDescent="0.2">
      <c r="A9" s="47" t="s">
        <v>4</v>
      </c>
      <c r="B9" s="47"/>
      <c r="C9" s="47"/>
      <c r="D9" s="9">
        <v>100</v>
      </c>
      <c r="E9" s="10">
        <v>100</v>
      </c>
      <c r="F9" s="10">
        <v>101.9</v>
      </c>
      <c r="G9" s="10">
        <v>105.8</v>
      </c>
      <c r="H9" s="10">
        <v>110.3091</v>
      </c>
      <c r="I9" s="10">
        <v>114.4723</v>
      </c>
      <c r="J9" s="10">
        <v>115</v>
      </c>
      <c r="K9" s="10">
        <v>116.8</v>
      </c>
      <c r="L9" s="10">
        <v>1.5</v>
      </c>
      <c r="M9" s="10">
        <v>2</v>
      </c>
      <c r="N9" s="31"/>
    </row>
    <row r="10" spans="1:14" s="12" customFormat="1" ht="11.25" customHeight="1" x14ac:dyDescent="0.2">
      <c r="A10" s="35">
        <v>1</v>
      </c>
      <c r="B10" s="51" t="s">
        <v>5</v>
      </c>
      <c r="C10" s="51"/>
      <c r="D10" s="14">
        <v>10.017300000000001</v>
      </c>
      <c r="E10" s="15">
        <v>100</v>
      </c>
      <c r="F10" s="15">
        <v>101.3</v>
      </c>
      <c r="G10" s="15">
        <v>102.1</v>
      </c>
      <c r="H10" s="15">
        <v>112.03100000000001</v>
      </c>
      <c r="I10" s="15">
        <v>116.42449999999999</v>
      </c>
      <c r="J10" s="15">
        <v>117.6</v>
      </c>
      <c r="K10" s="15">
        <v>119.2</v>
      </c>
      <c r="L10" s="15">
        <v>1.3</v>
      </c>
      <c r="M10" s="15">
        <v>2.4</v>
      </c>
      <c r="N10" s="31"/>
    </row>
    <row r="11" spans="1:14" s="12" customFormat="1" ht="11.25" customHeight="1" x14ac:dyDescent="0.2">
      <c r="A11" s="35">
        <v>2</v>
      </c>
      <c r="B11" s="51" t="s">
        <v>6</v>
      </c>
      <c r="C11" s="51"/>
      <c r="D11" s="14">
        <v>83.772499999999994</v>
      </c>
      <c r="E11" s="15">
        <v>100</v>
      </c>
      <c r="F11" s="15">
        <v>102</v>
      </c>
      <c r="G11" s="15">
        <v>106.7</v>
      </c>
      <c r="H11" s="15">
        <v>110.625</v>
      </c>
      <c r="I11" s="15">
        <v>114.73699999999999</v>
      </c>
      <c r="J11" s="15">
        <v>115.1</v>
      </c>
      <c r="K11" s="15">
        <v>116.7</v>
      </c>
      <c r="L11" s="15">
        <v>1.4</v>
      </c>
      <c r="M11" s="15">
        <v>1.7</v>
      </c>
      <c r="N11" s="31"/>
    </row>
    <row r="12" spans="1:14" s="12" customFormat="1" ht="11.25" customHeight="1" x14ac:dyDescent="0.2">
      <c r="A12" s="17"/>
      <c r="B12" s="35">
        <v>20</v>
      </c>
      <c r="C12" s="35" t="s">
        <v>7</v>
      </c>
      <c r="D12" s="14">
        <v>1.5799000000000001</v>
      </c>
      <c r="E12" s="15">
        <v>100</v>
      </c>
      <c r="F12" s="15">
        <v>101.4</v>
      </c>
      <c r="G12" s="15">
        <v>101.7</v>
      </c>
      <c r="H12" s="15">
        <v>98.084800000000001</v>
      </c>
      <c r="I12" s="15">
        <v>100.90309999999999</v>
      </c>
      <c r="J12" s="15">
        <v>110.7</v>
      </c>
      <c r="K12" s="15">
        <v>113.5</v>
      </c>
      <c r="L12" s="15">
        <v>2.6</v>
      </c>
      <c r="M12" s="15">
        <v>12.5</v>
      </c>
      <c r="N12" s="31"/>
    </row>
    <row r="13" spans="1:14" s="12" customFormat="1" ht="11.25" customHeight="1" x14ac:dyDescent="0.2">
      <c r="A13" s="17"/>
      <c r="B13" s="35">
        <v>21</v>
      </c>
      <c r="C13" s="35" t="s">
        <v>8</v>
      </c>
      <c r="D13" s="14">
        <v>15.0077</v>
      </c>
      <c r="E13" s="15">
        <v>100</v>
      </c>
      <c r="F13" s="15">
        <v>101.5</v>
      </c>
      <c r="G13" s="15">
        <v>105.8</v>
      </c>
      <c r="H13" s="15">
        <v>115.9892</v>
      </c>
      <c r="I13" s="15">
        <v>118.66670000000001</v>
      </c>
      <c r="J13" s="15">
        <v>113.6</v>
      </c>
      <c r="K13" s="15">
        <v>110.4</v>
      </c>
      <c r="L13" s="15">
        <v>-2.8</v>
      </c>
      <c r="M13" s="15">
        <v>-7</v>
      </c>
      <c r="N13" s="31"/>
    </row>
    <row r="14" spans="1:14" s="12" customFormat="1" ht="11.25" customHeight="1" x14ac:dyDescent="0.2">
      <c r="A14" s="17"/>
      <c r="B14" s="35">
        <v>22</v>
      </c>
      <c r="C14" s="35" t="s">
        <v>9</v>
      </c>
      <c r="D14" s="14">
        <v>22.519300000000001</v>
      </c>
      <c r="E14" s="15">
        <v>100</v>
      </c>
      <c r="F14" s="15">
        <v>103.7</v>
      </c>
      <c r="G14" s="15">
        <v>110.5</v>
      </c>
      <c r="H14" s="15">
        <v>109.8323</v>
      </c>
      <c r="I14" s="15">
        <v>114.5051</v>
      </c>
      <c r="J14" s="15">
        <v>116.5</v>
      </c>
      <c r="K14" s="15">
        <v>121.4</v>
      </c>
      <c r="L14" s="15">
        <v>4.2</v>
      </c>
      <c r="M14" s="15">
        <v>6</v>
      </c>
      <c r="N14" s="31"/>
    </row>
    <row r="15" spans="1:14" s="12" customFormat="1" ht="11.25" customHeight="1" x14ac:dyDescent="0.2">
      <c r="A15" s="17"/>
      <c r="B15" s="35">
        <v>23</v>
      </c>
      <c r="C15" s="35" t="s">
        <v>10</v>
      </c>
      <c r="D15" s="14">
        <v>5.2252000000000001</v>
      </c>
      <c r="E15" s="15">
        <v>100</v>
      </c>
      <c r="F15" s="15">
        <v>100.2</v>
      </c>
      <c r="G15" s="15">
        <v>102.9</v>
      </c>
      <c r="H15" s="15">
        <v>109.0609</v>
      </c>
      <c r="I15" s="15">
        <v>114.0292</v>
      </c>
      <c r="J15" s="15">
        <v>116.1</v>
      </c>
      <c r="K15" s="15">
        <v>118.3</v>
      </c>
      <c r="L15" s="15">
        <v>1.9</v>
      </c>
      <c r="M15" s="15">
        <v>3.7</v>
      </c>
      <c r="N15" s="31"/>
    </row>
    <row r="16" spans="1:14" s="12" customFormat="1" ht="11.25" customHeight="1" x14ac:dyDescent="0.2">
      <c r="A16" s="17"/>
      <c r="B16" s="35">
        <v>24</v>
      </c>
      <c r="C16" s="35" t="s">
        <v>36</v>
      </c>
      <c r="D16" s="14">
        <v>9.4417000000000009</v>
      </c>
      <c r="E16" s="15">
        <v>100</v>
      </c>
      <c r="F16" s="15">
        <v>102.1</v>
      </c>
      <c r="G16" s="15">
        <v>105.9</v>
      </c>
      <c r="H16" s="15">
        <v>119.3133</v>
      </c>
      <c r="I16" s="15">
        <v>124.6769</v>
      </c>
      <c r="J16" s="15">
        <v>123.4</v>
      </c>
      <c r="K16" s="15">
        <v>124.4</v>
      </c>
      <c r="L16" s="15">
        <v>0.8</v>
      </c>
      <c r="M16" s="15">
        <v>-0.2</v>
      </c>
      <c r="N16" s="8"/>
    </row>
    <row r="17" spans="1:14" s="12" customFormat="1" ht="11.25" customHeight="1" x14ac:dyDescent="0.2">
      <c r="A17" s="17"/>
      <c r="B17" s="35">
        <v>25</v>
      </c>
      <c r="C17" s="35" t="s">
        <v>13</v>
      </c>
      <c r="D17" s="14">
        <v>1.7833000000000001</v>
      </c>
      <c r="E17" s="15">
        <v>100</v>
      </c>
      <c r="F17" s="15">
        <v>100.3</v>
      </c>
      <c r="G17" s="15">
        <v>103.2</v>
      </c>
      <c r="H17" s="15">
        <v>101.7212</v>
      </c>
      <c r="I17" s="15">
        <v>102.8796</v>
      </c>
      <c r="J17" s="15">
        <v>105.1</v>
      </c>
      <c r="K17" s="15">
        <v>106.2</v>
      </c>
      <c r="L17" s="15">
        <v>1.1000000000000001</v>
      </c>
      <c r="M17" s="15">
        <v>3.3</v>
      </c>
      <c r="N17" s="31"/>
    </row>
    <row r="18" spans="1:14" s="12" customFormat="1" ht="11.25" customHeight="1" x14ac:dyDescent="0.2">
      <c r="A18" s="17"/>
      <c r="B18" s="35">
        <v>26</v>
      </c>
      <c r="C18" s="35" t="s">
        <v>56</v>
      </c>
      <c r="D18" s="14">
        <v>0.99150000000000005</v>
      </c>
      <c r="E18" s="15">
        <v>100</v>
      </c>
      <c r="F18" s="15">
        <v>106.4</v>
      </c>
      <c r="G18" s="15">
        <v>115.7</v>
      </c>
      <c r="H18" s="15">
        <v>111.8047</v>
      </c>
      <c r="I18" s="15">
        <v>115.70310000000001</v>
      </c>
      <c r="J18" s="15">
        <v>113.2</v>
      </c>
      <c r="K18" s="15">
        <v>109.3</v>
      </c>
      <c r="L18" s="15">
        <v>-3.5</v>
      </c>
      <c r="M18" s="15">
        <v>-5.6</v>
      </c>
      <c r="N18" s="31"/>
    </row>
    <row r="19" spans="1:14" s="12" customFormat="1" ht="11.25" customHeight="1" x14ac:dyDescent="0.2">
      <c r="A19" s="17"/>
      <c r="B19" s="35">
        <v>27</v>
      </c>
      <c r="C19" s="35" t="s">
        <v>15</v>
      </c>
      <c r="D19" s="14">
        <v>9.6448999999999998</v>
      </c>
      <c r="E19" s="15">
        <v>100</v>
      </c>
      <c r="F19" s="15">
        <v>100.2</v>
      </c>
      <c r="G19" s="15">
        <v>101.6</v>
      </c>
      <c r="H19" s="15">
        <v>105.7393</v>
      </c>
      <c r="I19" s="15">
        <v>113.3473</v>
      </c>
      <c r="J19" s="15">
        <v>120</v>
      </c>
      <c r="K19" s="15">
        <v>120.5</v>
      </c>
      <c r="L19" s="15">
        <v>0.4</v>
      </c>
      <c r="M19" s="15">
        <v>6.3</v>
      </c>
      <c r="N19" s="31"/>
    </row>
    <row r="20" spans="1:14" s="12" customFormat="1" ht="11.25" customHeight="1" x14ac:dyDescent="0.2">
      <c r="A20" s="17"/>
      <c r="B20" s="36">
        <v>28</v>
      </c>
      <c r="C20" s="36" t="s">
        <v>16</v>
      </c>
      <c r="D20" s="14">
        <v>5.65</v>
      </c>
      <c r="E20" s="15">
        <v>100</v>
      </c>
      <c r="F20" s="15">
        <v>104.2</v>
      </c>
      <c r="G20" s="15">
        <v>109.2</v>
      </c>
      <c r="H20" s="15">
        <v>114.1828</v>
      </c>
      <c r="I20" s="15">
        <v>117.1323</v>
      </c>
      <c r="J20" s="15">
        <v>116.7</v>
      </c>
      <c r="K20" s="15">
        <v>118.3</v>
      </c>
      <c r="L20" s="21">
        <v>1.3</v>
      </c>
      <c r="M20" s="21">
        <v>1</v>
      </c>
      <c r="N20" s="31"/>
    </row>
    <row r="21" spans="1:14" s="12" customFormat="1" ht="11.25" customHeight="1" x14ac:dyDescent="0.2">
      <c r="A21" s="17"/>
      <c r="B21" s="35">
        <v>29</v>
      </c>
      <c r="C21" s="35" t="s">
        <v>54</v>
      </c>
      <c r="D21" s="14">
        <v>11.929</v>
      </c>
      <c r="E21" s="15">
        <v>100</v>
      </c>
      <c r="F21" s="15">
        <v>100.8</v>
      </c>
      <c r="G21" s="15">
        <v>106</v>
      </c>
      <c r="H21" s="15">
        <v>104.3404</v>
      </c>
      <c r="I21" s="15">
        <v>106.1872</v>
      </c>
      <c r="J21" s="15">
        <v>105.3</v>
      </c>
      <c r="K21" s="15">
        <v>108</v>
      </c>
      <c r="L21" s="21">
        <v>2.6</v>
      </c>
      <c r="M21" s="21">
        <v>1.7</v>
      </c>
      <c r="N21" s="31"/>
    </row>
    <row r="22" spans="1:14" s="12" customFormat="1" ht="11.25" customHeight="1" x14ac:dyDescent="0.2">
      <c r="A22" s="35">
        <v>4</v>
      </c>
      <c r="B22" s="51" t="s">
        <v>17</v>
      </c>
      <c r="C22" s="51"/>
      <c r="D22" s="14">
        <v>3.7858000000000001</v>
      </c>
      <c r="E22" s="15">
        <v>100</v>
      </c>
      <c r="F22" s="15">
        <v>102.1</v>
      </c>
      <c r="G22" s="15">
        <v>104.4</v>
      </c>
      <c r="H22" s="15">
        <v>109.9909</v>
      </c>
      <c r="I22" s="15">
        <v>113.2709</v>
      </c>
      <c r="J22" s="15">
        <v>115.2</v>
      </c>
      <c r="K22" s="15">
        <v>115.5</v>
      </c>
      <c r="L22" s="21">
        <v>0.2</v>
      </c>
      <c r="M22" s="21">
        <v>1.9</v>
      </c>
      <c r="N22" s="31"/>
    </row>
    <row r="23" spans="1:14" s="18" customFormat="1" ht="11.25" customHeight="1" x14ac:dyDescent="0.2">
      <c r="A23" s="35">
        <v>5</v>
      </c>
      <c r="B23" s="51" t="s">
        <v>55</v>
      </c>
      <c r="C23" s="51"/>
      <c r="D23" s="14">
        <v>2.4243999999999999</v>
      </c>
      <c r="E23" s="15">
        <v>100</v>
      </c>
      <c r="F23" s="21">
        <v>100</v>
      </c>
      <c r="G23" s="21">
        <v>94.7</v>
      </c>
      <c r="H23" s="21">
        <v>92.774600000000007</v>
      </c>
      <c r="I23" s="21">
        <v>99.134100000000004</v>
      </c>
      <c r="J23" s="21">
        <v>100.7</v>
      </c>
      <c r="K23" s="21">
        <v>112.5</v>
      </c>
      <c r="L23" s="21">
        <v>11.7</v>
      </c>
      <c r="M23" s="21">
        <v>13.4</v>
      </c>
      <c r="N23" s="31"/>
    </row>
    <row r="24" spans="1:14" s="12" customFormat="1" ht="11.25" customHeight="1" x14ac:dyDescent="0.2">
      <c r="A24" s="22"/>
      <c r="B24" s="22">
        <v>53</v>
      </c>
      <c r="C24" s="22" t="s">
        <v>19</v>
      </c>
      <c r="D24" s="23">
        <v>0.23080000000000001</v>
      </c>
      <c r="E24" s="24">
        <v>100</v>
      </c>
      <c r="F24" s="24">
        <v>100.1</v>
      </c>
      <c r="G24" s="24">
        <v>100.1</v>
      </c>
      <c r="H24" s="24">
        <v>100.3689</v>
      </c>
      <c r="I24" s="24">
        <v>100.3689</v>
      </c>
      <c r="J24" s="24">
        <v>100.9</v>
      </c>
      <c r="K24" s="24">
        <v>106.7</v>
      </c>
      <c r="L24" s="24">
        <v>5.7</v>
      </c>
      <c r="M24" s="24">
        <v>6.3</v>
      </c>
      <c r="N24" s="31"/>
    </row>
    <row r="25" spans="1:14" s="12" customFormat="1" ht="11.25" customHeight="1" x14ac:dyDescent="0.2">
      <c r="A25" s="17"/>
      <c r="B25" s="22">
        <v>54</v>
      </c>
      <c r="C25" s="22" t="s">
        <v>58</v>
      </c>
      <c r="D25" s="23">
        <v>2.1936</v>
      </c>
      <c r="E25" s="24">
        <v>100</v>
      </c>
      <c r="F25" s="24">
        <v>100</v>
      </c>
      <c r="G25" s="24">
        <v>94.1</v>
      </c>
      <c r="H25" s="24">
        <v>91.9756</v>
      </c>
      <c r="I25" s="24">
        <v>99.004199999999997</v>
      </c>
      <c r="J25" s="24">
        <v>100.6</v>
      </c>
      <c r="K25" s="24">
        <v>113.1</v>
      </c>
      <c r="L25" s="24">
        <v>12.4</v>
      </c>
      <c r="M25" s="24">
        <v>14.2</v>
      </c>
      <c r="N25" s="31"/>
    </row>
    <row r="26" spans="1:14" s="25" customFormat="1" ht="5.2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4" s="12" customFormat="1" ht="11.25" x14ac:dyDescent="0.2">
      <c r="A27" s="43" t="s">
        <v>41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4" s="25" customFormat="1" ht="5.25" customHeight="1" x14ac:dyDescent="0.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4" s="12" customFormat="1" ht="11.25" x14ac:dyDescent="0.2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4" s="25" customFormat="1" ht="5.25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4" s="12" customFormat="1" ht="11.25" x14ac:dyDescent="0.2">
      <c r="A31" s="55" t="s">
        <v>64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4" s="12" customFormat="1" ht="11.25" x14ac:dyDescent="0.2">
      <c r="A32" s="55" t="s">
        <v>22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</sheetData>
  <mergeCells count="24">
    <mergeCell ref="A28:M28"/>
    <mergeCell ref="A29:M29"/>
    <mergeCell ref="A30:M30"/>
    <mergeCell ref="A31:M31"/>
    <mergeCell ref="A32:M32"/>
    <mergeCell ref="A27:M27"/>
    <mergeCell ref="A6:C6"/>
    <mergeCell ref="A7:M7"/>
    <mergeCell ref="A8:C8"/>
    <mergeCell ref="A9:C9"/>
    <mergeCell ref="E6:K6"/>
    <mergeCell ref="B10:C10"/>
    <mergeCell ref="B11:C11"/>
    <mergeCell ref="B22:C22"/>
    <mergeCell ref="B23:C23"/>
    <mergeCell ref="A26:M26"/>
    <mergeCell ref="L6:M6"/>
    <mergeCell ref="A1:M1"/>
    <mergeCell ref="A2:M2"/>
    <mergeCell ref="A3:M3"/>
    <mergeCell ref="A4:M4"/>
    <mergeCell ref="A5:C5"/>
    <mergeCell ref="E5:K5"/>
    <mergeCell ref="L5:M5"/>
  </mergeCells>
  <pageMargins left="0" right="0" top="0" bottom="0" header="0" footer="0"/>
  <pageSetup paperSize="9" scale="9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sqref="A1:Q1"/>
    </sheetView>
  </sheetViews>
  <sheetFormatPr defaultRowHeight="12.75" x14ac:dyDescent="0.2"/>
  <cols>
    <col min="1" max="1" width="1.7109375" style="1" customWidth="1"/>
    <col min="2" max="2" width="2.7109375" style="1" bestFit="1" customWidth="1"/>
    <col min="3" max="3" width="34.42578125" style="1" customWidth="1"/>
    <col min="4" max="4" width="14.7109375" customWidth="1"/>
    <col min="5" max="17" width="12.28515625" customWidth="1"/>
  </cols>
  <sheetData>
    <row r="1" spans="1:18" s="2" customFormat="1" ht="1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x14ac:dyDescent="0.2">
      <c r="A2" s="38" t="s">
        <v>52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s="2" customFormat="1" ht="14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s="2" customFormat="1" ht="14.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s="3" customFormat="1" ht="12" customHeight="1" x14ac:dyDescent="0.2">
      <c r="A5" s="40"/>
      <c r="B5" s="40"/>
      <c r="C5" s="41"/>
      <c r="D5" s="4" t="s">
        <v>0</v>
      </c>
      <c r="E5" s="42" t="s">
        <v>1</v>
      </c>
      <c r="F5" s="40"/>
      <c r="G5" s="40"/>
      <c r="H5" s="40"/>
      <c r="I5" s="40"/>
      <c r="J5" s="40"/>
      <c r="K5" s="40"/>
      <c r="L5" s="40"/>
      <c r="M5" s="40"/>
      <c r="N5" s="40"/>
      <c r="O5" s="41"/>
      <c r="P5" s="42" t="s">
        <v>2</v>
      </c>
      <c r="Q5" s="40"/>
    </row>
    <row r="6" spans="1:18" s="3" customFormat="1" x14ac:dyDescent="0.2">
      <c r="A6" s="44"/>
      <c r="B6" s="44"/>
      <c r="C6" s="44"/>
      <c r="D6" s="5"/>
      <c r="E6" s="48"/>
      <c r="F6" s="49"/>
      <c r="G6" s="49"/>
      <c r="H6" s="49"/>
      <c r="I6" s="49"/>
      <c r="J6" s="49"/>
      <c r="K6" s="49"/>
      <c r="L6" s="49"/>
      <c r="M6" s="49"/>
      <c r="N6" s="49"/>
      <c r="O6" s="50"/>
      <c r="P6" s="53"/>
      <c r="Q6" s="54"/>
    </row>
    <row r="7" spans="1:18" s="6" customFormat="1" ht="12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8" s="6" customFormat="1" ht="12" customHeight="1" x14ac:dyDescent="0.2">
      <c r="A8" s="46"/>
      <c r="B8" s="46"/>
      <c r="C8" s="46"/>
      <c r="D8" s="7" t="s">
        <v>3</v>
      </c>
      <c r="E8" s="28" t="s">
        <v>35</v>
      </c>
      <c r="F8" s="28" t="s">
        <v>38</v>
      </c>
      <c r="G8" s="28" t="s">
        <v>42</v>
      </c>
      <c r="H8" s="28" t="s">
        <v>43</v>
      </c>
      <c r="I8" s="28" t="s">
        <v>44</v>
      </c>
      <c r="J8" s="28" t="s">
        <v>45</v>
      </c>
      <c r="K8" s="28" t="s">
        <v>46</v>
      </c>
      <c r="L8" s="28" t="s">
        <v>47</v>
      </c>
      <c r="M8" s="28" t="s">
        <v>48</v>
      </c>
      <c r="N8" s="28" t="s">
        <v>49</v>
      </c>
      <c r="O8" s="28" t="s">
        <v>50</v>
      </c>
      <c r="P8" s="28" t="s">
        <v>49</v>
      </c>
      <c r="Q8" s="28" t="s">
        <v>48</v>
      </c>
    </row>
    <row r="9" spans="1:18" s="8" customFormat="1" ht="11.25" customHeight="1" x14ac:dyDescent="0.2">
      <c r="A9" s="47" t="s">
        <v>4</v>
      </c>
      <c r="B9" s="47"/>
      <c r="C9" s="47"/>
      <c r="D9" s="9">
        <v>100</v>
      </c>
      <c r="E9" s="10">
        <v>100</v>
      </c>
      <c r="F9" s="26">
        <v>99.372299999999996</v>
      </c>
      <c r="G9" s="26">
        <v>99.087900000000005</v>
      </c>
      <c r="H9" s="26">
        <v>98.334599999999995</v>
      </c>
      <c r="I9" s="26">
        <v>98.920199999999994</v>
      </c>
      <c r="J9" s="26">
        <v>98.6</v>
      </c>
      <c r="K9" s="10">
        <v>98.7</v>
      </c>
      <c r="L9" s="10">
        <v>99.1</v>
      </c>
      <c r="M9" s="10">
        <v>99.7</v>
      </c>
      <c r="N9" s="10">
        <v>100</v>
      </c>
      <c r="O9" s="10">
        <v>99.7</v>
      </c>
      <c r="P9" s="10">
        <v>-0.2</v>
      </c>
      <c r="Q9" s="10">
        <v>0.1</v>
      </c>
      <c r="R9" s="31"/>
    </row>
    <row r="10" spans="1:18" s="12" customFormat="1" ht="11.25" customHeight="1" x14ac:dyDescent="0.2">
      <c r="A10" s="13">
        <v>1</v>
      </c>
      <c r="B10" s="51" t="s">
        <v>5</v>
      </c>
      <c r="C10" s="51"/>
      <c r="D10" s="14">
        <v>10.017300000000001</v>
      </c>
      <c r="E10" s="15">
        <v>100</v>
      </c>
      <c r="F10" s="21">
        <v>98.403199999999998</v>
      </c>
      <c r="G10" s="21">
        <v>97.187799999999996</v>
      </c>
      <c r="H10" s="21">
        <v>93.474599999999995</v>
      </c>
      <c r="I10" s="21">
        <v>93.637</v>
      </c>
      <c r="J10" s="21">
        <v>90.9</v>
      </c>
      <c r="K10" s="15">
        <v>90.9</v>
      </c>
      <c r="L10" s="15">
        <v>90.9</v>
      </c>
      <c r="M10" s="15">
        <v>92.3</v>
      </c>
      <c r="N10" s="15">
        <v>89.6</v>
      </c>
      <c r="O10" s="15">
        <v>89.7</v>
      </c>
      <c r="P10" s="15">
        <v>0.1</v>
      </c>
      <c r="Q10" s="15">
        <v>-2.8</v>
      </c>
      <c r="R10" s="31"/>
    </row>
    <row r="11" spans="1:18" s="12" customFormat="1" ht="11.25" customHeight="1" x14ac:dyDescent="0.2">
      <c r="A11" s="13">
        <v>2</v>
      </c>
      <c r="B11" s="51" t="s">
        <v>6</v>
      </c>
      <c r="C11" s="51"/>
      <c r="D11" s="14">
        <v>71.843500000000006</v>
      </c>
      <c r="E11" s="15">
        <v>100</v>
      </c>
      <c r="F11" s="21">
        <v>99.366</v>
      </c>
      <c r="G11" s="21">
        <v>99.218500000000006</v>
      </c>
      <c r="H11" s="21">
        <v>98.943100000000001</v>
      </c>
      <c r="I11" s="21">
        <v>99.919600000000003</v>
      </c>
      <c r="J11" s="21">
        <v>99.8</v>
      </c>
      <c r="K11" s="15">
        <v>100.3</v>
      </c>
      <c r="L11" s="15">
        <v>101</v>
      </c>
      <c r="M11" s="15">
        <v>101.7</v>
      </c>
      <c r="N11" s="15">
        <v>102.6</v>
      </c>
      <c r="O11" s="15">
        <v>102.3</v>
      </c>
      <c r="P11" s="15">
        <v>-0.3</v>
      </c>
      <c r="Q11" s="15">
        <v>0.6</v>
      </c>
      <c r="R11" s="31"/>
    </row>
    <row r="12" spans="1:18" s="12" customFormat="1" ht="11.25" customHeight="1" x14ac:dyDescent="0.2">
      <c r="A12" s="17"/>
      <c r="B12" s="13">
        <v>20</v>
      </c>
      <c r="C12" s="13" t="s">
        <v>7</v>
      </c>
      <c r="D12" s="14">
        <v>1.5799000000000001</v>
      </c>
      <c r="E12" s="15">
        <v>100</v>
      </c>
      <c r="F12" s="21">
        <v>101.3049</v>
      </c>
      <c r="G12" s="21">
        <v>99.573999999999998</v>
      </c>
      <c r="H12" s="21">
        <v>101.7778</v>
      </c>
      <c r="I12" s="21">
        <v>103.4058</v>
      </c>
      <c r="J12" s="21">
        <v>106</v>
      </c>
      <c r="K12" s="15">
        <v>103.8</v>
      </c>
      <c r="L12" s="15">
        <v>104.3</v>
      </c>
      <c r="M12" s="15">
        <v>108.6</v>
      </c>
      <c r="N12" s="15">
        <v>105.6</v>
      </c>
      <c r="O12" s="15">
        <v>109.1</v>
      </c>
      <c r="P12" s="15">
        <v>3.4</v>
      </c>
      <c r="Q12" s="15">
        <v>0.5</v>
      </c>
      <c r="R12" s="31"/>
    </row>
    <row r="13" spans="1:18" s="12" customFormat="1" ht="11.25" customHeight="1" x14ac:dyDescent="0.2">
      <c r="A13" s="17"/>
      <c r="B13" s="13">
        <v>21</v>
      </c>
      <c r="C13" s="13" t="s">
        <v>8</v>
      </c>
      <c r="D13" s="14">
        <v>15.0077</v>
      </c>
      <c r="E13" s="15">
        <v>100</v>
      </c>
      <c r="F13" s="21">
        <v>97.654700000000005</v>
      </c>
      <c r="G13" s="21">
        <v>100.093</v>
      </c>
      <c r="H13" s="21">
        <v>102.25749999999999</v>
      </c>
      <c r="I13" s="21">
        <v>101.7865</v>
      </c>
      <c r="J13" s="21">
        <v>101.6</v>
      </c>
      <c r="K13" s="15">
        <v>101.4</v>
      </c>
      <c r="L13" s="15">
        <v>104.8</v>
      </c>
      <c r="M13" s="15">
        <v>105.1</v>
      </c>
      <c r="N13" s="15">
        <v>108.4</v>
      </c>
      <c r="O13" s="15">
        <v>108.8</v>
      </c>
      <c r="P13" s="15">
        <v>0.4</v>
      </c>
      <c r="Q13" s="15">
        <v>3.5</v>
      </c>
      <c r="R13" s="31"/>
    </row>
    <row r="14" spans="1:18" s="12" customFormat="1" ht="11.25" customHeight="1" x14ac:dyDescent="0.2">
      <c r="A14" s="17"/>
      <c r="B14" s="13">
        <v>22</v>
      </c>
      <c r="C14" s="13" t="s">
        <v>9</v>
      </c>
      <c r="D14" s="14">
        <v>22.519300000000001</v>
      </c>
      <c r="E14" s="15">
        <v>100</v>
      </c>
      <c r="F14" s="21">
        <v>99.736000000000004</v>
      </c>
      <c r="G14" s="21">
        <v>98.876099999999994</v>
      </c>
      <c r="H14" s="15">
        <v>99.087100000000007</v>
      </c>
      <c r="I14" s="15">
        <v>101.6832</v>
      </c>
      <c r="J14" s="15">
        <v>103.2</v>
      </c>
      <c r="K14" s="15">
        <v>104.2</v>
      </c>
      <c r="L14" s="15">
        <v>104.3</v>
      </c>
      <c r="M14" s="15">
        <v>104.6</v>
      </c>
      <c r="N14" s="15">
        <v>106</v>
      </c>
      <c r="O14" s="15">
        <v>105.6</v>
      </c>
      <c r="P14" s="15">
        <v>-0.4</v>
      </c>
      <c r="Q14" s="15">
        <v>1</v>
      </c>
      <c r="R14" s="31"/>
    </row>
    <row r="15" spans="1:18" s="12" customFormat="1" ht="11.25" customHeight="1" x14ac:dyDescent="0.2">
      <c r="A15" s="17"/>
      <c r="B15" s="13">
        <v>23</v>
      </c>
      <c r="C15" s="13" t="s">
        <v>10</v>
      </c>
      <c r="D15" s="14">
        <v>5.2252000000000001</v>
      </c>
      <c r="E15" s="15">
        <v>100</v>
      </c>
      <c r="F15" s="21">
        <v>98.626999999999995</v>
      </c>
      <c r="G15" s="21">
        <v>94.601399999999998</v>
      </c>
      <c r="H15" s="21">
        <v>90.700199999999995</v>
      </c>
      <c r="I15" s="21">
        <v>88.607200000000006</v>
      </c>
      <c r="J15" s="21">
        <v>86.1</v>
      </c>
      <c r="K15" s="15">
        <v>83.5</v>
      </c>
      <c r="L15" s="15">
        <v>82.6</v>
      </c>
      <c r="M15" s="15">
        <v>83.9</v>
      </c>
      <c r="N15" s="15">
        <v>79.400000000000006</v>
      </c>
      <c r="O15" s="15">
        <v>80.099999999999994</v>
      </c>
      <c r="P15" s="15">
        <v>0.9</v>
      </c>
      <c r="Q15" s="15">
        <v>-4.5</v>
      </c>
      <c r="R15" s="31"/>
    </row>
    <row r="16" spans="1:18" s="12" customFormat="1" ht="11.25" customHeight="1" x14ac:dyDescent="0.2">
      <c r="A16" s="17"/>
      <c r="B16" s="13">
        <v>24</v>
      </c>
      <c r="C16" s="13" t="s">
        <v>36</v>
      </c>
      <c r="D16" s="14">
        <v>9.4417000000000009</v>
      </c>
      <c r="E16" s="15">
        <v>100</v>
      </c>
      <c r="F16" s="21" t="s">
        <v>37</v>
      </c>
      <c r="G16" s="21" t="s">
        <v>37</v>
      </c>
      <c r="H16" s="21">
        <v>98.583200000000005</v>
      </c>
      <c r="I16" s="21">
        <v>99.331999999999994</v>
      </c>
      <c r="J16" s="21" t="s">
        <v>37</v>
      </c>
      <c r="K16" s="15" t="s">
        <v>37</v>
      </c>
      <c r="L16" s="15" t="s">
        <v>37</v>
      </c>
      <c r="M16" s="15">
        <v>98.8</v>
      </c>
      <c r="N16" s="15">
        <v>98.7</v>
      </c>
      <c r="O16" s="15">
        <v>98.7</v>
      </c>
      <c r="P16" s="15">
        <v>0</v>
      </c>
      <c r="Q16" s="15">
        <v>-0.1</v>
      </c>
      <c r="R16" s="8"/>
    </row>
    <row r="17" spans="1:18" s="12" customFormat="1" ht="11.25" customHeight="1" x14ac:dyDescent="0.2">
      <c r="A17" s="17"/>
      <c r="B17" s="13">
        <v>25</v>
      </c>
      <c r="C17" s="13" t="s">
        <v>13</v>
      </c>
      <c r="D17" s="14">
        <v>1.7833000000000001</v>
      </c>
      <c r="E17" s="15">
        <v>100</v>
      </c>
      <c r="F17" s="21">
        <v>101.5292</v>
      </c>
      <c r="G17" s="21">
        <v>98.219899999999996</v>
      </c>
      <c r="H17" s="21">
        <v>90.404499999999999</v>
      </c>
      <c r="I17" s="21" t="s">
        <v>37</v>
      </c>
      <c r="J17" s="21" t="s">
        <v>37</v>
      </c>
      <c r="K17" s="15">
        <v>100.4</v>
      </c>
      <c r="L17" s="15" t="s">
        <v>37</v>
      </c>
      <c r="M17" s="15">
        <v>99.6</v>
      </c>
      <c r="N17" s="15">
        <v>98.4</v>
      </c>
      <c r="O17" s="15">
        <v>94</v>
      </c>
      <c r="P17" s="15">
        <v>-4.5</v>
      </c>
      <c r="Q17" s="15">
        <v>-5.7</v>
      </c>
      <c r="R17" s="31"/>
    </row>
    <row r="18" spans="1:18" s="12" customFormat="1" ht="11.25" customHeight="1" x14ac:dyDescent="0.2">
      <c r="A18" s="17"/>
      <c r="B18" s="13">
        <v>26</v>
      </c>
      <c r="C18" s="13" t="s">
        <v>14</v>
      </c>
      <c r="D18" s="14">
        <v>0.99150000000000005</v>
      </c>
      <c r="E18" s="15">
        <v>100</v>
      </c>
      <c r="F18" s="21">
        <v>110.1161</v>
      </c>
      <c r="G18" s="21">
        <v>107.6281</v>
      </c>
      <c r="H18" s="21">
        <v>95.103999999999999</v>
      </c>
      <c r="I18" s="21">
        <v>87.388499999999993</v>
      </c>
      <c r="J18" s="21">
        <v>80.2</v>
      </c>
      <c r="K18" s="15">
        <v>85.1</v>
      </c>
      <c r="L18" s="15">
        <v>88.3</v>
      </c>
      <c r="M18" s="15">
        <v>87.3</v>
      </c>
      <c r="N18" s="15">
        <v>84.4</v>
      </c>
      <c r="O18" s="15">
        <v>83.1</v>
      </c>
      <c r="P18" s="15">
        <v>-1.5</v>
      </c>
      <c r="Q18" s="15">
        <v>-4.8</v>
      </c>
      <c r="R18" s="31"/>
    </row>
    <row r="19" spans="1:18" s="12" customFormat="1" ht="11.25" customHeight="1" x14ac:dyDescent="0.2">
      <c r="A19" s="17"/>
      <c r="B19" s="13">
        <v>27</v>
      </c>
      <c r="C19" s="13" t="s">
        <v>15</v>
      </c>
      <c r="D19" s="14">
        <v>9.6448999999999998</v>
      </c>
      <c r="E19" s="15">
        <v>100</v>
      </c>
      <c r="F19" s="21">
        <v>98.211500000000001</v>
      </c>
      <c r="G19" s="21">
        <v>98.893699999999995</v>
      </c>
      <c r="H19" s="15">
        <v>98.244600000000005</v>
      </c>
      <c r="I19" s="15">
        <v>98.259600000000006</v>
      </c>
      <c r="J19" s="15">
        <v>97.7</v>
      </c>
      <c r="K19" s="15">
        <v>100.2</v>
      </c>
      <c r="L19" s="15">
        <v>100.9</v>
      </c>
      <c r="M19" s="15">
        <v>101.1</v>
      </c>
      <c r="N19" s="15">
        <v>101.2</v>
      </c>
      <c r="O19" s="15">
        <v>100.9</v>
      </c>
      <c r="P19" s="15">
        <v>-0.3</v>
      </c>
      <c r="Q19" s="15">
        <v>-0.1</v>
      </c>
      <c r="R19" s="31"/>
    </row>
    <row r="20" spans="1:18" s="12" customFormat="1" ht="11.25" customHeight="1" x14ac:dyDescent="0.2">
      <c r="A20" s="17"/>
      <c r="B20" s="13">
        <v>28</v>
      </c>
      <c r="C20" s="13" t="s">
        <v>16</v>
      </c>
      <c r="D20" s="14">
        <v>5.65</v>
      </c>
      <c r="E20" s="15">
        <v>100</v>
      </c>
      <c r="F20" s="21">
        <v>102.339</v>
      </c>
      <c r="G20" s="21">
        <v>102.7933</v>
      </c>
      <c r="H20" s="21">
        <v>101.55800000000001</v>
      </c>
      <c r="I20" s="21">
        <v>102.3009</v>
      </c>
      <c r="J20" s="21">
        <v>100.7</v>
      </c>
      <c r="K20" s="15">
        <v>101.5</v>
      </c>
      <c r="L20" s="15">
        <v>103.4</v>
      </c>
      <c r="M20" s="15">
        <v>104.7</v>
      </c>
      <c r="N20" s="15">
        <v>107.9</v>
      </c>
      <c r="O20" s="15">
        <v>105.2</v>
      </c>
      <c r="P20" s="21">
        <v>-2.5</v>
      </c>
      <c r="Q20" s="21">
        <v>0.6</v>
      </c>
      <c r="R20" s="31"/>
    </row>
    <row r="21" spans="1:18" s="12" customFormat="1" ht="11.25" customHeight="1" x14ac:dyDescent="0.2">
      <c r="A21" s="13">
        <v>4</v>
      </c>
      <c r="B21" s="51" t="s">
        <v>17</v>
      </c>
      <c r="C21" s="51"/>
      <c r="D21" s="14">
        <v>3.7858000000000001</v>
      </c>
      <c r="E21" s="15">
        <v>100</v>
      </c>
      <c r="F21" s="21">
        <v>100.4829</v>
      </c>
      <c r="G21" s="21">
        <v>98.989400000000003</v>
      </c>
      <c r="H21" s="21">
        <v>98.562899999999999</v>
      </c>
      <c r="I21" s="21">
        <v>98.7577</v>
      </c>
      <c r="J21" s="21">
        <v>98.7</v>
      </c>
      <c r="K21" s="15">
        <v>98.1</v>
      </c>
      <c r="L21" s="15">
        <v>99.7</v>
      </c>
      <c r="M21" s="15">
        <v>100.7</v>
      </c>
      <c r="N21" s="15">
        <v>100.6</v>
      </c>
      <c r="O21" s="15">
        <v>101.4</v>
      </c>
      <c r="P21" s="21">
        <v>0.7</v>
      </c>
      <c r="Q21" s="21">
        <v>0.7</v>
      </c>
      <c r="R21" s="31"/>
    </row>
    <row r="22" spans="1:18" s="18" customFormat="1" ht="11.25" customHeight="1" x14ac:dyDescent="0.2">
      <c r="A22" s="13">
        <v>5</v>
      </c>
      <c r="B22" s="51" t="s">
        <v>18</v>
      </c>
      <c r="C22" s="51"/>
      <c r="D22" s="14">
        <v>14.353400000000001</v>
      </c>
      <c r="E22" s="15">
        <v>100</v>
      </c>
      <c r="F22" s="15">
        <v>99.786799999999999</v>
      </c>
      <c r="G22" s="15">
        <v>99.786500000000004</v>
      </c>
      <c r="H22" s="15">
        <v>98.620800000000003</v>
      </c>
      <c r="I22" s="15">
        <v>97.647800000000004</v>
      </c>
      <c r="J22" s="15">
        <v>97.5</v>
      </c>
      <c r="K22" s="21">
        <v>96.4</v>
      </c>
      <c r="L22" s="21">
        <v>94.8</v>
      </c>
      <c r="M22" s="21">
        <v>94.6</v>
      </c>
      <c r="N22" s="21">
        <v>93.7</v>
      </c>
      <c r="O22" s="21">
        <v>93.4</v>
      </c>
      <c r="P22" s="21">
        <v>-0.3</v>
      </c>
      <c r="Q22" s="21">
        <v>-1.2</v>
      </c>
      <c r="R22" s="31"/>
    </row>
    <row r="23" spans="1:18" s="12" customFormat="1" ht="11.25" customHeight="1" x14ac:dyDescent="0.2">
      <c r="A23" s="17"/>
      <c r="B23" s="19">
        <v>53</v>
      </c>
      <c r="C23" s="19" t="s">
        <v>19</v>
      </c>
      <c r="D23" s="20">
        <v>0.23080000000000001</v>
      </c>
      <c r="E23" s="21">
        <v>100</v>
      </c>
      <c r="F23" s="21">
        <v>95.331599999999995</v>
      </c>
      <c r="G23" s="21">
        <v>93.8369</v>
      </c>
      <c r="H23" s="21">
        <v>92.728200000000001</v>
      </c>
      <c r="I23" s="21">
        <v>91.658600000000007</v>
      </c>
      <c r="J23" s="21">
        <v>91.3</v>
      </c>
      <c r="K23" s="15">
        <v>90.7</v>
      </c>
      <c r="L23" s="15">
        <v>89.3</v>
      </c>
      <c r="M23" s="15">
        <v>91.2</v>
      </c>
      <c r="N23" s="15">
        <v>88.3</v>
      </c>
      <c r="O23" s="15">
        <v>90.8</v>
      </c>
      <c r="P23" s="15">
        <v>2.7</v>
      </c>
      <c r="Q23" s="15">
        <v>-0.5</v>
      </c>
      <c r="R23" s="31"/>
    </row>
    <row r="24" spans="1:18" s="12" customFormat="1" ht="11.25" customHeight="1" x14ac:dyDescent="0.2">
      <c r="A24" s="17"/>
      <c r="B24" s="13">
        <v>54</v>
      </c>
      <c r="C24" s="13" t="s">
        <v>20</v>
      </c>
      <c r="D24" s="14">
        <v>2.1936</v>
      </c>
      <c r="E24" s="15">
        <v>100</v>
      </c>
      <c r="F24" s="21">
        <v>100</v>
      </c>
      <c r="G24" s="21">
        <v>100</v>
      </c>
      <c r="H24" s="21">
        <v>100</v>
      </c>
      <c r="I24" s="21">
        <v>100</v>
      </c>
      <c r="J24" s="21">
        <v>100</v>
      </c>
      <c r="K24" s="21">
        <v>100</v>
      </c>
      <c r="L24" s="21">
        <v>93.9</v>
      </c>
      <c r="M24" s="21">
        <v>93.9</v>
      </c>
      <c r="N24" s="21">
        <v>93.9</v>
      </c>
      <c r="O24" s="21">
        <v>93.9</v>
      </c>
      <c r="P24" s="21">
        <v>0</v>
      </c>
      <c r="Q24" s="21">
        <v>0</v>
      </c>
      <c r="R24" s="31"/>
    </row>
    <row r="25" spans="1:18" s="18" customFormat="1" ht="11.25" customHeight="1" x14ac:dyDescent="0.2">
      <c r="A25" s="17"/>
      <c r="B25" s="22">
        <v>59</v>
      </c>
      <c r="C25" s="22" t="s">
        <v>21</v>
      </c>
      <c r="D25" s="23">
        <v>11.929</v>
      </c>
      <c r="E25" s="24">
        <v>100</v>
      </c>
      <c r="F25" s="27">
        <v>99.833799999999997</v>
      </c>
      <c r="G25" s="27">
        <v>99.862399999999994</v>
      </c>
      <c r="H25" s="27">
        <v>98.481200000000001</v>
      </c>
      <c r="I25" s="27">
        <v>97.331100000000006</v>
      </c>
      <c r="J25" s="27">
        <v>97.1</v>
      </c>
      <c r="K25" s="27">
        <v>95.8</v>
      </c>
      <c r="L25" s="27">
        <v>95.1</v>
      </c>
      <c r="M25" s="27">
        <v>94.8</v>
      </c>
      <c r="N25" s="27">
        <v>93.8</v>
      </c>
      <c r="O25" s="27">
        <v>93.4</v>
      </c>
      <c r="P25" s="27">
        <v>-0.4</v>
      </c>
      <c r="Q25" s="27">
        <v>-1.4</v>
      </c>
      <c r="R25" s="31"/>
    </row>
    <row r="26" spans="1:18" s="25" customFormat="1" ht="5.2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8" s="12" customFormat="1" ht="11.25" x14ac:dyDescent="0.2">
      <c r="A27" s="43" t="s">
        <v>41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8" s="25" customFormat="1" ht="5.25" customHeight="1" x14ac:dyDescent="0.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8" s="12" customFormat="1" ht="11.25" x14ac:dyDescent="0.2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8" s="25" customFormat="1" ht="5.25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8" s="12" customFormat="1" ht="11.25" x14ac:dyDescent="0.2">
      <c r="A31" s="55" t="s">
        <v>51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8" s="12" customFormat="1" ht="11.25" x14ac:dyDescent="0.2">
      <c r="A32" s="55" t="s">
        <v>22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5" spans="6:7" x14ac:dyDescent="0.2">
      <c r="F35" s="29"/>
      <c r="G35" s="29"/>
    </row>
    <row r="36" spans="6:7" x14ac:dyDescent="0.2">
      <c r="F36" s="29"/>
      <c r="G36" s="29"/>
    </row>
    <row r="37" spans="6:7" x14ac:dyDescent="0.2">
      <c r="F37" s="29"/>
      <c r="G37" s="29"/>
    </row>
    <row r="38" spans="6:7" x14ac:dyDescent="0.2">
      <c r="F38" s="29"/>
      <c r="G38" s="29"/>
    </row>
    <row r="39" spans="6:7" x14ac:dyDescent="0.2">
      <c r="F39" s="29"/>
      <c r="G39" s="29"/>
    </row>
    <row r="40" spans="6:7" x14ac:dyDescent="0.2">
      <c r="F40" s="29"/>
      <c r="G40" s="29"/>
    </row>
    <row r="41" spans="6:7" x14ac:dyDescent="0.2">
      <c r="F41" s="29"/>
      <c r="G41" s="29"/>
    </row>
    <row r="42" spans="6:7" x14ac:dyDescent="0.2">
      <c r="F42" s="29"/>
      <c r="G42" s="29"/>
    </row>
    <row r="43" spans="6:7" x14ac:dyDescent="0.2">
      <c r="F43" s="29"/>
      <c r="G43" s="29"/>
    </row>
    <row r="44" spans="6:7" x14ac:dyDescent="0.2">
      <c r="F44" s="29"/>
      <c r="G44" s="29"/>
    </row>
    <row r="45" spans="6:7" x14ac:dyDescent="0.2">
      <c r="F45" s="29"/>
      <c r="G45" s="29"/>
    </row>
  </sheetData>
  <mergeCells count="24">
    <mergeCell ref="A1:Q1"/>
    <mergeCell ref="A2:Q2"/>
    <mergeCell ref="A3:Q3"/>
    <mergeCell ref="A4:Q4"/>
    <mergeCell ref="A5:C5"/>
    <mergeCell ref="P5:Q5"/>
    <mergeCell ref="E5:O5"/>
    <mergeCell ref="A27:Q27"/>
    <mergeCell ref="A6:C6"/>
    <mergeCell ref="A7:Q7"/>
    <mergeCell ref="A8:C8"/>
    <mergeCell ref="A9:C9"/>
    <mergeCell ref="P6:Q6"/>
    <mergeCell ref="E6:O6"/>
    <mergeCell ref="B10:C10"/>
    <mergeCell ref="B11:C11"/>
    <mergeCell ref="B21:C21"/>
    <mergeCell ref="B22:C22"/>
    <mergeCell ref="A26:Q26"/>
    <mergeCell ref="A28:Q28"/>
    <mergeCell ref="A29:Q29"/>
    <mergeCell ref="A30:Q30"/>
    <mergeCell ref="A31:Q31"/>
    <mergeCell ref="A32:Q32"/>
  </mergeCells>
  <pageMargins left="0" right="0" top="0" bottom="0" header="0" footer="0"/>
  <pageSetup paperSize="9" scale="9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selection sqref="A1:Q1"/>
    </sheetView>
  </sheetViews>
  <sheetFormatPr defaultRowHeight="12.75" x14ac:dyDescent="0.2"/>
  <cols>
    <col min="1" max="1" width="1.7109375" style="1" customWidth="1"/>
    <col min="2" max="2" width="2.7109375" style="1" customWidth="1"/>
    <col min="3" max="3" width="34.42578125" style="1" customWidth="1"/>
    <col min="4" max="4" width="14.7109375" customWidth="1"/>
    <col min="5" max="17" width="12.28515625" customWidth="1"/>
  </cols>
  <sheetData>
    <row r="1" spans="1:17" s="2" customFormat="1" ht="1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2" customFormat="1" ht="14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2" customFormat="1" ht="14.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3" customFormat="1" ht="12" customHeight="1" x14ac:dyDescent="0.2">
      <c r="A5" s="40"/>
      <c r="B5" s="40"/>
      <c r="C5" s="41"/>
      <c r="D5" s="4" t="s">
        <v>0</v>
      </c>
      <c r="E5" s="42" t="s">
        <v>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2" t="s">
        <v>2</v>
      </c>
      <c r="Q5" s="40"/>
    </row>
    <row r="6" spans="1:17" s="3" customFormat="1" x14ac:dyDescent="0.2">
      <c r="A6" s="44"/>
      <c r="B6" s="44"/>
      <c r="C6" s="44"/>
      <c r="D6" s="5"/>
      <c r="E6" s="48"/>
      <c r="F6" s="49"/>
      <c r="G6" s="49"/>
      <c r="H6" s="56"/>
      <c r="I6" s="56"/>
      <c r="J6" s="56"/>
      <c r="K6" s="56"/>
      <c r="L6" s="56"/>
      <c r="M6" s="56"/>
      <c r="N6" s="56"/>
      <c r="O6" s="56"/>
      <c r="P6" s="48"/>
      <c r="Q6" s="49"/>
    </row>
    <row r="7" spans="1:17" s="6" customFormat="1" ht="12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s="6" customFormat="1" ht="12" customHeight="1" x14ac:dyDescent="0.2">
      <c r="A8" s="46"/>
      <c r="B8" s="46"/>
      <c r="C8" s="46"/>
      <c r="D8" s="7" t="s">
        <v>3</v>
      </c>
      <c r="E8" s="28" t="s">
        <v>26</v>
      </c>
      <c r="F8" s="28" t="s">
        <v>28</v>
      </c>
      <c r="G8" s="28" t="s">
        <v>27</v>
      </c>
      <c r="H8" s="28" t="s">
        <v>29</v>
      </c>
      <c r="I8" s="28" t="s">
        <v>25</v>
      </c>
      <c r="J8" s="28" t="s">
        <v>30</v>
      </c>
      <c r="K8" s="28" t="s">
        <v>31</v>
      </c>
      <c r="L8" s="28" t="s">
        <v>32</v>
      </c>
      <c r="M8" s="28" t="s">
        <v>33</v>
      </c>
      <c r="N8" s="28" t="s">
        <v>34</v>
      </c>
      <c r="O8" s="28" t="s">
        <v>35</v>
      </c>
      <c r="P8" s="28" t="s">
        <v>34</v>
      </c>
      <c r="Q8" s="28" t="s">
        <v>33</v>
      </c>
    </row>
    <row r="9" spans="1:17" s="8" customFormat="1" ht="11.25" customHeight="1" x14ac:dyDescent="0.2">
      <c r="A9" s="47" t="s">
        <v>4</v>
      </c>
      <c r="B9" s="47"/>
      <c r="C9" s="47"/>
      <c r="D9" s="9">
        <v>100</v>
      </c>
      <c r="E9" s="10">
        <v>100</v>
      </c>
      <c r="F9" s="10">
        <v>101.69741741284599</v>
      </c>
      <c r="G9" s="10">
        <v>101.12701817251001</v>
      </c>
      <c r="H9" s="26">
        <v>99.939176710962002</v>
      </c>
      <c r="I9" s="26">
        <v>100.08877024623899</v>
      </c>
      <c r="J9" s="26">
        <v>100.1</v>
      </c>
      <c r="K9" s="26">
        <v>99.9</v>
      </c>
      <c r="L9" s="26">
        <v>99.199231820348004</v>
      </c>
      <c r="M9" s="26">
        <v>98.269510402541997</v>
      </c>
      <c r="N9" s="26">
        <v>96.794631450214993</v>
      </c>
      <c r="O9" s="10">
        <v>97.429000000000002</v>
      </c>
      <c r="P9" s="11">
        <f>O9-N9</f>
        <v>0.6343685497850089</v>
      </c>
      <c r="Q9" s="11">
        <f>O9-M9</f>
        <v>-0.84051040254199449</v>
      </c>
    </row>
    <row r="10" spans="1:17" s="12" customFormat="1" ht="11.25" customHeight="1" x14ac:dyDescent="0.2">
      <c r="A10" s="13">
        <v>1</v>
      </c>
      <c r="B10" s="51" t="s">
        <v>5</v>
      </c>
      <c r="C10" s="51"/>
      <c r="D10" s="14">
        <v>10.017300000000001</v>
      </c>
      <c r="E10" s="15">
        <v>100</v>
      </c>
      <c r="F10" s="15">
        <v>102.415097466022</v>
      </c>
      <c r="G10" s="15">
        <v>101.59381469877999</v>
      </c>
      <c r="H10" s="21">
        <v>99.217162436878994</v>
      </c>
      <c r="I10" s="21">
        <v>100.440506680148</v>
      </c>
      <c r="J10" s="21">
        <v>95.2</v>
      </c>
      <c r="K10" s="21">
        <v>96.5</v>
      </c>
      <c r="L10" s="21">
        <v>93.158645520405003</v>
      </c>
      <c r="M10" s="21">
        <v>91.997113795382006</v>
      </c>
      <c r="N10" s="21">
        <v>88.368284576088996</v>
      </c>
      <c r="O10" s="15">
        <v>89.641999999999996</v>
      </c>
      <c r="P10" s="16">
        <f t="shared" ref="P10:P21" si="0">O10-N10</f>
        <v>1.2737154239109998</v>
      </c>
      <c r="Q10" s="16">
        <f t="shared" ref="Q10:Q21" si="1">O10-M10</f>
        <v>-2.3551137953820103</v>
      </c>
    </row>
    <row r="11" spans="1:17" s="12" customFormat="1" ht="11.25" customHeight="1" x14ac:dyDescent="0.2">
      <c r="A11" s="13">
        <v>2</v>
      </c>
      <c r="B11" s="51" t="s">
        <v>6</v>
      </c>
      <c r="C11" s="51"/>
      <c r="D11" s="14">
        <v>71.843500000000006</v>
      </c>
      <c r="E11" s="15">
        <v>100</v>
      </c>
      <c r="F11" s="15">
        <v>101.822104053972</v>
      </c>
      <c r="G11" s="15">
        <v>101.138742137362</v>
      </c>
      <c r="H11" s="21">
        <v>99.914451056108007</v>
      </c>
      <c r="I11" s="21">
        <v>100.073732345979</v>
      </c>
      <c r="J11" s="21">
        <v>100.6</v>
      </c>
      <c r="K11" s="21">
        <v>100.4</v>
      </c>
      <c r="L11" s="21">
        <v>99.749511387265997</v>
      </c>
      <c r="M11" s="21">
        <v>98.655399677646997</v>
      </c>
      <c r="N11" s="21">
        <v>97.571313952490001</v>
      </c>
      <c r="O11" s="15">
        <v>98.047600000000003</v>
      </c>
      <c r="P11" s="16">
        <f t="shared" si="0"/>
        <v>0.47628604751000125</v>
      </c>
      <c r="Q11" s="16">
        <f t="shared" si="1"/>
        <v>-0.6077996776469945</v>
      </c>
    </row>
    <row r="12" spans="1:17" s="12" customFormat="1" ht="11.25" customHeight="1" x14ac:dyDescent="0.2">
      <c r="A12" s="17"/>
      <c r="B12" s="13">
        <v>20</v>
      </c>
      <c r="C12" s="13" t="s">
        <v>7</v>
      </c>
      <c r="D12" s="14">
        <v>1.5799000000000001</v>
      </c>
      <c r="E12" s="15">
        <v>100</v>
      </c>
      <c r="F12" s="15">
        <v>101.9025</v>
      </c>
      <c r="G12" s="15">
        <v>98.739000000000004</v>
      </c>
      <c r="H12" s="21">
        <v>105.1009</v>
      </c>
      <c r="I12" s="21">
        <v>107.4319</v>
      </c>
      <c r="J12" s="21">
        <v>107.4</v>
      </c>
      <c r="K12" s="21">
        <v>105.1</v>
      </c>
      <c r="L12" s="21">
        <v>107.0487</v>
      </c>
      <c r="M12" s="21">
        <v>107.3582</v>
      </c>
      <c r="N12" s="21">
        <v>108.07810000000001</v>
      </c>
      <c r="O12" s="15">
        <v>106.5562</v>
      </c>
      <c r="P12" s="16">
        <f t="shared" si="0"/>
        <v>-1.5219000000000023</v>
      </c>
      <c r="Q12" s="16">
        <f t="shared" si="1"/>
        <v>-0.8019999999999925</v>
      </c>
    </row>
    <row r="13" spans="1:17" s="12" customFormat="1" ht="11.25" customHeight="1" x14ac:dyDescent="0.2">
      <c r="A13" s="17"/>
      <c r="B13" s="13">
        <v>21</v>
      </c>
      <c r="C13" s="13" t="s">
        <v>8</v>
      </c>
      <c r="D13" s="14">
        <v>15.0077</v>
      </c>
      <c r="E13" s="15">
        <v>100</v>
      </c>
      <c r="F13" s="15">
        <v>102.01389534691501</v>
      </c>
      <c r="G13" s="15">
        <v>98.724938059137997</v>
      </c>
      <c r="H13" s="21">
        <v>99.076242337414996</v>
      </c>
      <c r="I13" s="21">
        <v>98.185422171677004</v>
      </c>
      <c r="J13" s="21">
        <v>98.6</v>
      </c>
      <c r="K13" s="21">
        <v>96.9</v>
      </c>
      <c r="L13" s="21">
        <v>95.528347314211999</v>
      </c>
      <c r="M13" s="21">
        <v>91.896012800315006</v>
      </c>
      <c r="N13" s="21">
        <v>94.282471069611006</v>
      </c>
      <c r="O13" s="15">
        <v>92.1858</v>
      </c>
      <c r="P13" s="16">
        <f t="shared" si="0"/>
        <v>-2.0966710696110056</v>
      </c>
      <c r="Q13" s="16">
        <f t="shared" si="1"/>
        <v>0.28978719968499433</v>
      </c>
    </row>
    <row r="14" spans="1:17" s="12" customFormat="1" ht="11.25" customHeight="1" x14ac:dyDescent="0.2">
      <c r="A14" s="17"/>
      <c r="B14" s="13">
        <v>22</v>
      </c>
      <c r="C14" s="13" t="s">
        <v>9</v>
      </c>
      <c r="D14" s="14">
        <v>22.519300000000001</v>
      </c>
      <c r="E14" s="15">
        <v>100</v>
      </c>
      <c r="F14" s="15">
        <v>103.41132206907</v>
      </c>
      <c r="G14" s="15">
        <v>104.303374286501</v>
      </c>
      <c r="H14" s="21">
        <v>100.833644862851</v>
      </c>
      <c r="I14" s="21">
        <v>102.07084189606201</v>
      </c>
      <c r="J14" s="21">
        <v>103.3</v>
      </c>
      <c r="K14" s="21">
        <v>103.2</v>
      </c>
      <c r="L14" s="21">
        <v>104.206605569445</v>
      </c>
      <c r="M14" s="21">
        <v>103.12800339175701</v>
      </c>
      <c r="N14" s="21">
        <v>99.927933319418997</v>
      </c>
      <c r="O14" s="15">
        <v>100.93300000000001</v>
      </c>
      <c r="P14" s="16">
        <f t="shared" si="0"/>
        <v>1.0050666805810096</v>
      </c>
      <c r="Q14" s="16">
        <f t="shared" si="1"/>
        <v>-2.1950033917569982</v>
      </c>
    </row>
    <row r="15" spans="1:17" s="12" customFormat="1" ht="11.25" customHeight="1" x14ac:dyDescent="0.2">
      <c r="A15" s="17"/>
      <c r="B15" s="13">
        <v>23</v>
      </c>
      <c r="C15" s="13" t="s">
        <v>10</v>
      </c>
      <c r="D15" s="14">
        <v>5.2252000000000001</v>
      </c>
      <c r="E15" s="15">
        <v>100</v>
      </c>
      <c r="F15" s="15">
        <v>101.06304243282599</v>
      </c>
      <c r="G15" s="15">
        <v>99.992030825613995</v>
      </c>
      <c r="H15" s="21">
        <v>94.460999041185005</v>
      </c>
      <c r="I15" s="21">
        <v>96.519113972670993</v>
      </c>
      <c r="J15" s="21">
        <v>91</v>
      </c>
      <c r="K15" s="21">
        <v>91.7</v>
      </c>
      <c r="L15" s="21">
        <v>84.764015216641994</v>
      </c>
      <c r="M15" s="21">
        <v>83.276243102655997</v>
      </c>
      <c r="N15" s="21">
        <v>79.608239324810995</v>
      </c>
      <c r="O15" s="21">
        <v>81.729399999999998</v>
      </c>
      <c r="P15" s="16">
        <f t="shared" si="0"/>
        <v>2.1211606751890031</v>
      </c>
      <c r="Q15" s="16">
        <f t="shared" si="1"/>
        <v>-1.5468431026559983</v>
      </c>
    </row>
    <row r="16" spans="1:17" s="12" customFormat="1" ht="11.25" customHeight="1" x14ac:dyDescent="0.2">
      <c r="A16" s="17"/>
      <c r="B16" s="13">
        <v>24</v>
      </c>
      <c r="C16" s="13" t="s">
        <v>36</v>
      </c>
      <c r="D16" s="14">
        <v>9.4417000000000009</v>
      </c>
      <c r="E16" s="15" t="s">
        <v>11</v>
      </c>
      <c r="F16" s="15" t="s">
        <v>12</v>
      </c>
      <c r="G16" s="15" t="s">
        <v>23</v>
      </c>
      <c r="H16" s="21" t="s">
        <v>23</v>
      </c>
      <c r="I16" s="21" t="s">
        <v>23</v>
      </c>
      <c r="J16" s="21" t="s">
        <v>23</v>
      </c>
      <c r="K16" s="21" t="s">
        <v>23</v>
      </c>
      <c r="L16" s="21" t="s">
        <v>23</v>
      </c>
      <c r="M16" s="21" t="s">
        <v>23</v>
      </c>
      <c r="N16" s="21" t="s">
        <v>23</v>
      </c>
      <c r="O16" s="15" t="s">
        <v>37</v>
      </c>
      <c r="P16" s="15" t="s">
        <v>37</v>
      </c>
      <c r="Q16" s="15" t="s">
        <v>37</v>
      </c>
    </row>
    <row r="17" spans="1:17" s="12" customFormat="1" ht="11.25" customHeight="1" x14ac:dyDescent="0.2">
      <c r="A17" s="17"/>
      <c r="B17" s="13">
        <v>25</v>
      </c>
      <c r="C17" s="13" t="s">
        <v>13</v>
      </c>
      <c r="D17" s="14">
        <v>1.7833000000000001</v>
      </c>
      <c r="E17" s="15">
        <v>100</v>
      </c>
      <c r="F17" s="15">
        <v>100.082274014665</v>
      </c>
      <c r="G17" s="15">
        <v>99.319400532917996</v>
      </c>
      <c r="H17" s="21">
        <v>103.70087165965001</v>
      </c>
      <c r="I17" s="21">
        <v>104.301487708548</v>
      </c>
      <c r="J17" s="21">
        <v>102.9</v>
      </c>
      <c r="K17" s="21">
        <v>102.9</v>
      </c>
      <c r="L17" s="21">
        <v>102.034528762457</v>
      </c>
      <c r="M17" s="21">
        <v>101.69370962817599</v>
      </c>
      <c r="N17" s="21">
        <v>101.713945982046</v>
      </c>
      <c r="O17" s="15">
        <v>98.431299999999993</v>
      </c>
      <c r="P17" s="16">
        <f t="shared" si="0"/>
        <v>-3.2826459820460059</v>
      </c>
      <c r="Q17" s="16">
        <f t="shared" si="1"/>
        <v>-3.2624096281760018</v>
      </c>
    </row>
    <row r="18" spans="1:17" s="12" customFormat="1" ht="11.25" customHeight="1" x14ac:dyDescent="0.2">
      <c r="A18" s="17"/>
      <c r="B18" s="13">
        <v>26</v>
      </c>
      <c r="C18" s="13" t="s">
        <v>14</v>
      </c>
      <c r="D18" s="14">
        <v>0.99150000000000005</v>
      </c>
      <c r="E18" s="15">
        <v>100</v>
      </c>
      <c r="F18" s="15">
        <v>98.261200000000002</v>
      </c>
      <c r="G18" s="15">
        <v>95.273899999999998</v>
      </c>
      <c r="H18" s="21">
        <v>91.721800000000002</v>
      </c>
      <c r="I18" s="21">
        <v>90.692099999999996</v>
      </c>
      <c r="J18" s="21">
        <v>90.5</v>
      </c>
      <c r="K18" s="21">
        <v>89.2</v>
      </c>
      <c r="L18" s="21">
        <v>85.591099999999997</v>
      </c>
      <c r="M18" s="21">
        <v>86.247</v>
      </c>
      <c r="N18" s="21">
        <v>89.550200000000004</v>
      </c>
      <c r="O18" s="15">
        <v>89.987200000000001</v>
      </c>
      <c r="P18" s="16">
        <f t="shared" si="0"/>
        <v>0.43699999999999761</v>
      </c>
      <c r="Q18" s="16">
        <f t="shared" si="1"/>
        <v>3.7402000000000015</v>
      </c>
    </row>
    <row r="19" spans="1:17" s="12" customFormat="1" ht="11.25" customHeight="1" x14ac:dyDescent="0.2">
      <c r="A19" s="17"/>
      <c r="B19" s="13">
        <v>27</v>
      </c>
      <c r="C19" s="13" t="s">
        <v>15</v>
      </c>
      <c r="D19" s="14">
        <v>9.6448999999999998</v>
      </c>
      <c r="E19" s="15">
        <v>100</v>
      </c>
      <c r="F19" s="15">
        <v>99.624501110430998</v>
      </c>
      <c r="G19" s="15">
        <v>97.698503814451001</v>
      </c>
      <c r="H19" s="21">
        <v>97.648632391212004</v>
      </c>
      <c r="I19" s="21">
        <v>95.858958202780997</v>
      </c>
      <c r="J19" s="21">
        <v>97.9</v>
      </c>
      <c r="K19" s="21">
        <v>98.5</v>
      </c>
      <c r="L19" s="21">
        <v>97.319629612540993</v>
      </c>
      <c r="M19" s="21">
        <v>96.889022786135996</v>
      </c>
      <c r="N19" s="21">
        <v>96.115629659198007</v>
      </c>
      <c r="O19" s="15">
        <v>97.9178</v>
      </c>
      <c r="P19" s="16">
        <f t="shared" si="0"/>
        <v>1.8021703408019931</v>
      </c>
      <c r="Q19" s="16">
        <f t="shared" si="1"/>
        <v>1.0287772138640037</v>
      </c>
    </row>
    <row r="20" spans="1:17" s="12" customFormat="1" ht="11.25" customHeight="1" x14ac:dyDescent="0.2">
      <c r="A20" s="17"/>
      <c r="B20" s="13">
        <v>28</v>
      </c>
      <c r="C20" s="13" t="s">
        <v>16</v>
      </c>
      <c r="D20" s="14">
        <v>5.65</v>
      </c>
      <c r="E20" s="15">
        <v>100</v>
      </c>
      <c r="F20" s="15">
        <v>103.38336491008801</v>
      </c>
      <c r="G20" s="15">
        <v>105.68237452601799</v>
      </c>
      <c r="H20" s="21">
        <v>105.55919316460199</v>
      </c>
      <c r="I20" s="21">
        <v>106.06753222123901</v>
      </c>
      <c r="J20" s="21">
        <v>108.8</v>
      </c>
      <c r="K20" s="21">
        <v>109.7</v>
      </c>
      <c r="L20" s="21">
        <v>109.788738781239</v>
      </c>
      <c r="M20" s="21">
        <v>112.414541274336</v>
      </c>
      <c r="N20" s="21">
        <v>109.354419651681</v>
      </c>
      <c r="O20" s="15">
        <v>112.39409999999999</v>
      </c>
      <c r="P20" s="16">
        <f t="shared" si="0"/>
        <v>3.0396803483189956</v>
      </c>
      <c r="Q20" s="16">
        <f t="shared" si="1"/>
        <v>-2.0441274336008064E-2</v>
      </c>
    </row>
    <row r="21" spans="1:17" s="12" customFormat="1" ht="11.25" customHeight="1" x14ac:dyDescent="0.2">
      <c r="A21" s="13">
        <v>4</v>
      </c>
      <c r="B21" s="51" t="s">
        <v>17</v>
      </c>
      <c r="C21" s="51"/>
      <c r="D21" s="14">
        <v>3.7858000000000001</v>
      </c>
      <c r="E21" s="15">
        <v>100</v>
      </c>
      <c r="F21" s="15">
        <v>101.108066098761</v>
      </c>
      <c r="G21" s="15">
        <v>99.579169457804994</v>
      </c>
      <c r="H21" s="21">
        <v>99.670385825395996</v>
      </c>
      <c r="I21" s="21">
        <v>100.21007995626999</v>
      </c>
      <c r="J21" s="21">
        <v>98.9</v>
      </c>
      <c r="K21" s="21">
        <v>97.9</v>
      </c>
      <c r="L21" s="21">
        <v>97.530051334508002</v>
      </c>
      <c r="M21" s="21">
        <v>96.210442242246998</v>
      </c>
      <c r="N21" s="21">
        <v>94.461710661338003</v>
      </c>
      <c r="O21" s="21">
        <v>94.345799999999997</v>
      </c>
      <c r="P21" s="16">
        <f t="shared" si="0"/>
        <v>-0.11591066133800609</v>
      </c>
      <c r="Q21" s="16">
        <f t="shared" si="1"/>
        <v>-1.864642242247001</v>
      </c>
    </row>
    <row r="22" spans="1:17" s="18" customFormat="1" ht="11.25" customHeight="1" x14ac:dyDescent="0.2">
      <c r="A22" s="13">
        <v>5</v>
      </c>
      <c r="B22" s="51" t="s">
        <v>18</v>
      </c>
      <c r="C22" s="51"/>
      <c r="D22" s="14">
        <v>14.353400000000001</v>
      </c>
      <c r="E22" s="15">
        <v>100</v>
      </c>
      <c r="F22" s="15">
        <v>100.727892778018</v>
      </c>
      <c r="G22" s="15">
        <v>101.150811430741</v>
      </c>
      <c r="H22" s="15">
        <v>100.637728949935</v>
      </c>
      <c r="I22" s="15">
        <v>99.886565312748004</v>
      </c>
      <c r="J22" s="15">
        <v>100.9</v>
      </c>
      <c r="K22" s="15">
        <v>100.4</v>
      </c>
      <c r="L22" s="15">
        <v>101.100909371299</v>
      </c>
      <c r="M22" s="15">
        <v>101.258632327532</v>
      </c>
      <c r="N22" s="15">
        <v>99.403185988686005</v>
      </c>
      <c r="O22" s="15">
        <v>100.5805</v>
      </c>
      <c r="P22" s="16">
        <f>O22-N22</f>
        <v>1.1773140113139959</v>
      </c>
      <c r="Q22" s="16">
        <f>O22-M22</f>
        <v>-0.6781323275319977</v>
      </c>
    </row>
    <row r="23" spans="1:17" s="12" customFormat="1" ht="11.25" customHeight="1" x14ac:dyDescent="0.2">
      <c r="A23" s="17"/>
      <c r="B23" s="19">
        <v>53</v>
      </c>
      <c r="C23" s="19" t="s">
        <v>19</v>
      </c>
      <c r="D23" s="20">
        <v>0.23080000000000001</v>
      </c>
      <c r="E23" s="21">
        <v>100</v>
      </c>
      <c r="F23" s="21">
        <v>96.026600000000002</v>
      </c>
      <c r="G23" s="21">
        <v>94.314400000000006</v>
      </c>
      <c r="H23" s="21">
        <v>91.903000000000006</v>
      </c>
      <c r="I23" s="21">
        <v>91.978200000000001</v>
      </c>
      <c r="J23" s="21">
        <v>87</v>
      </c>
      <c r="K23" s="21">
        <v>85.6</v>
      </c>
      <c r="L23" s="21">
        <v>80.661100000000005</v>
      </c>
      <c r="M23" s="21">
        <v>77.466200000000001</v>
      </c>
      <c r="N23" s="21">
        <v>75.396299999999997</v>
      </c>
      <c r="O23" s="21">
        <v>74.450800000000001</v>
      </c>
      <c r="P23" s="16">
        <f>O23-N23</f>
        <v>-0.94549999999999557</v>
      </c>
      <c r="Q23" s="16">
        <f>O23-M23</f>
        <v>-3.0153999999999996</v>
      </c>
    </row>
    <row r="24" spans="1:17" s="12" customFormat="1" ht="11.25" customHeight="1" x14ac:dyDescent="0.2">
      <c r="A24" s="17"/>
      <c r="B24" s="13">
        <v>54</v>
      </c>
      <c r="C24" s="13" t="s">
        <v>20</v>
      </c>
      <c r="D24" s="14">
        <v>2.1936</v>
      </c>
      <c r="E24" s="15">
        <v>100</v>
      </c>
      <c r="F24" s="15">
        <v>101.2821</v>
      </c>
      <c r="G24" s="15">
        <v>94.771500000000003</v>
      </c>
      <c r="H24" s="21">
        <v>90.913600000000002</v>
      </c>
      <c r="I24" s="21">
        <v>92.641000000000005</v>
      </c>
      <c r="J24" s="21">
        <v>93.6</v>
      </c>
      <c r="K24" s="21">
        <v>94.2</v>
      </c>
      <c r="L24" s="21">
        <v>96.4285</v>
      </c>
      <c r="M24" s="21">
        <v>96.4285</v>
      </c>
      <c r="N24" s="21">
        <v>96.570800000000006</v>
      </c>
      <c r="O24" s="21">
        <v>96.323700000000002</v>
      </c>
      <c r="P24" s="16">
        <f>O24-N24</f>
        <v>-0.24710000000000321</v>
      </c>
      <c r="Q24" s="16">
        <f>O24-M24</f>
        <v>-0.10479999999999734</v>
      </c>
    </row>
    <row r="25" spans="1:17" s="18" customFormat="1" ht="11.25" customHeight="1" x14ac:dyDescent="0.2">
      <c r="A25" s="17"/>
      <c r="B25" s="22">
        <v>59</v>
      </c>
      <c r="C25" s="22" t="s">
        <v>21</v>
      </c>
      <c r="D25" s="23">
        <v>11.929</v>
      </c>
      <c r="E25" s="24">
        <v>100</v>
      </c>
      <c r="F25" s="24">
        <v>100.71694042753001</v>
      </c>
      <c r="G25" s="24">
        <v>102.456159851622</v>
      </c>
      <c r="H25" s="27">
        <v>102.59487747086899</v>
      </c>
      <c r="I25" s="27">
        <v>101.371947388717</v>
      </c>
      <c r="J25" s="27">
        <v>102.5</v>
      </c>
      <c r="K25" s="27">
        <v>101.8</v>
      </c>
      <c r="L25" s="27">
        <v>102.355574909045</v>
      </c>
      <c r="M25" s="27">
        <v>102.607167129684</v>
      </c>
      <c r="N25" s="27">
        <v>100.388508412273</v>
      </c>
      <c r="O25" s="27">
        <v>101.86879999999999</v>
      </c>
      <c r="P25" s="30">
        <f>O25-N25</f>
        <v>1.4802915877269953</v>
      </c>
      <c r="Q25" s="30">
        <f>O25-M25</f>
        <v>-0.73836712968400775</v>
      </c>
    </row>
    <row r="26" spans="1:17" s="25" customFormat="1" ht="5.25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12" customFormat="1" ht="11.25" x14ac:dyDescent="0.2">
      <c r="A27" s="43" t="s">
        <v>41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s="25" customFormat="1" ht="5.25" customHeight="1" x14ac:dyDescent="0.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12" customFormat="1" ht="11.25" x14ac:dyDescent="0.2">
      <c r="A29" s="55" t="s">
        <v>24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25" customFormat="1" ht="5.25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s="12" customFormat="1" ht="11.25" x14ac:dyDescent="0.2">
      <c r="A31" s="55" t="s">
        <v>39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s="12" customFormat="1" ht="11.25" x14ac:dyDescent="0.2">
      <c r="A32" s="55" t="s">
        <v>22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5" spans="13:14" x14ac:dyDescent="0.2">
      <c r="M35" s="29"/>
      <c r="N35" s="29"/>
    </row>
    <row r="36" spans="13:14" x14ac:dyDescent="0.2">
      <c r="M36" s="29"/>
      <c r="N36" s="29"/>
    </row>
    <row r="37" spans="13:14" x14ac:dyDescent="0.2">
      <c r="M37" s="29"/>
      <c r="N37" s="29"/>
    </row>
    <row r="38" spans="13:14" x14ac:dyDescent="0.2">
      <c r="M38" s="29"/>
      <c r="N38" s="29"/>
    </row>
    <row r="39" spans="13:14" x14ac:dyDescent="0.2">
      <c r="M39" s="29"/>
      <c r="N39" s="29"/>
    </row>
    <row r="40" spans="13:14" x14ac:dyDescent="0.2">
      <c r="M40" s="29"/>
      <c r="N40" s="29"/>
    </row>
    <row r="41" spans="13:14" x14ac:dyDescent="0.2">
      <c r="M41" s="29"/>
      <c r="N41" s="29"/>
    </row>
    <row r="42" spans="13:14" x14ac:dyDescent="0.2">
      <c r="M42" s="29"/>
      <c r="N42" s="29"/>
    </row>
    <row r="43" spans="13:14" x14ac:dyDescent="0.2">
      <c r="M43" s="29"/>
      <c r="N43" s="29"/>
    </row>
    <row r="44" spans="13:14" x14ac:dyDescent="0.2">
      <c r="M44" s="29"/>
      <c r="N44" s="29"/>
    </row>
    <row r="45" spans="13:14" x14ac:dyDescent="0.2">
      <c r="M45" s="29"/>
      <c r="N45" s="29"/>
    </row>
  </sheetData>
  <mergeCells count="24">
    <mergeCell ref="A31:Q31"/>
    <mergeCell ref="A32:Q32"/>
    <mergeCell ref="A27:Q27"/>
    <mergeCell ref="A28:Q28"/>
    <mergeCell ref="A29:Q29"/>
    <mergeCell ref="A30:Q30"/>
    <mergeCell ref="A26:Q26"/>
    <mergeCell ref="A6:C6"/>
    <mergeCell ref="P6:Q6"/>
    <mergeCell ref="A7:Q7"/>
    <mergeCell ref="A8:C8"/>
    <mergeCell ref="A9:C9"/>
    <mergeCell ref="B10:C10"/>
    <mergeCell ref="B11:C11"/>
    <mergeCell ref="B21:C21"/>
    <mergeCell ref="B22:C22"/>
    <mergeCell ref="E5:O5"/>
    <mergeCell ref="E6:O6"/>
    <mergeCell ref="A1:Q1"/>
    <mergeCell ref="A2:Q2"/>
    <mergeCell ref="A3:Q3"/>
    <mergeCell ref="A4:Q4"/>
    <mergeCell ref="A5:C5"/>
    <mergeCell ref="P5:Q5"/>
  </mergeCells>
  <phoneticPr fontId="0" type="noConversion"/>
  <pageMargins left="0" right="0" top="0" bottom="0" header="0" footer="0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Serie dal 2020 (ott. 2020=100)</vt:lpstr>
      <vt:lpstr>2015-2020 (ottobre 2015=100)</vt:lpstr>
      <vt:lpstr>2010-2015 (ottobre 2010=100)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dei prezzi delle costruzioni: costruzione di edifici amministrativi, secondo i gruppi principali CCC1, in Ticino, da ottobre 2010 (ottobre 2010 = 100)</dc:title>
  <dc:creator>Piazzini Laura</dc:creator>
  <cp:lastModifiedBy>Charpié Antoine / T116896</cp:lastModifiedBy>
  <cp:lastPrinted>2013-06-28T09:18:33Z</cp:lastPrinted>
  <dcterms:created xsi:type="dcterms:W3CDTF">2003-12-29T09:18:59Z</dcterms:created>
  <dcterms:modified xsi:type="dcterms:W3CDTF">2023-12-19T09:43:53Z</dcterms:modified>
</cp:coreProperties>
</file>