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-15" yWindow="105" windowWidth="10800" windowHeight="9435" activeTab="1"/>
  </bookViews>
  <sheets>
    <sheet name="Serie dal 2005" sheetId="3" r:id="rId1"/>
    <sheet name="2022" sheetId="15" r:id="rId2"/>
    <sheet name="2021" sheetId="14" r:id="rId3"/>
    <sheet name="2020" sheetId="13" r:id="rId4"/>
    <sheet name="2019" sheetId="12" r:id="rId5"/>
    <sheet name="2018" sheetId="11" r:id="rId6"/>
    <sheet name="2017" sheetId="10" r:id="rId7"/>
    <sheet name="2016" sheetId="9" r:id="rId8"/>
    <sheet name="2015" sheetId="8" r:id="rId9"/>
    <sheet name="2014" sheetId="7" r:id="rId10"/>
    <sheet name="2013" sheetId="6" r:id="rId11"/>
    <sheet name="2012" sheetId="5" r:id="rId12"/>
    <sheet name="2011" sheetId="1" r:id="rId13"/>
    <sheet name="2010" sheetId="4" r:id="rId14"/>
  </sheets>
  <definedNames>
    <definedName name="_xlnm.Print_Area" localSheetId="12">'2011'!$A$2:$M$34</definedName>
  </definedNames>
  <calcPr calcId="162913" concurrentCalc="0"/>
</workbook>
</file>

<file path=xl/calcChain.xml><?xml version="1.0" encoding="utf-8"?>
<calcChain xmlns="http://schemas.openxmlformats.org/spreadsheetml/2006/main">
  <c r="L22" i="4" l="1"/>
  <c r="K22" i="4"/>
  <c r="J22" i="4"/>
  <c r="I22" i="4"/>
  <c r="H22" i="4"/>
  <c r="G22" i="4"/>
  <c r="F22" i="4"/>
  <c r="E22" i="4"/>
  <c r="D22" i="4"/>
  <c r="C22" i="4"/>
  <c r="B22" i="4"/>
  <c r="L9" i="4"/>
  <c r="K9" i="4"/>
  <c r="J9" i="4"/>
  <c r="I9" i="4"/>
  <c r="H9" i="4"/>
  <c r="G9" i="4"/>
  <c r="F9" i="4"/>
  <c r="E9" i="4"/>
  <c r="D9" i="4"/>
  <c r="C9" i="4"/>
  <c r="B9" i="4"/>
  <c r="C22" i="1"/>
  <c r="D22" i="1"/>
  <c r="E22" i="1"/>
  <c r="F22" i="1"/>
  <c r="G22" i="1"/>
  <c r="H22" i="1"/>
  <c r="I22" i="1"/>
  <c r="J22" i="1"/>
  <c r="K22" i="1"/>
  <c r="L22" i="1"/>
  <c r="B22" i="1"/>
  <c r="C9" i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<sst xmlns="http://schemas.openxmlformats.org/spreadsheetml/2006/main" count="622" uniqueCount="123">
  <si>
    <t>Ospiti</t>
  </si>
  <si>
    <t>Modo d'entrata</t>
  </si>
  <si>
    <t>Ente di riferimento</t>
  </si>
  <si>
    <t xml:space="preserve">Autorità </t>
  </si>
  <si>
    <t>Magi-</t>
  </si>
  <si>
    <t>Uff. serv.</t>
  </si>
  <si>
    <t xml:space="preserve">SEM/Altro </t>
  </si>
  <si>
    <t>Totale</t>
  </si>
  <si>
    <t>tutorie</t>
  </si>
  <si>
    <t>stratura</t>
  </si>
  <si>
    <t>Pretura</t>
  </si>
  <si>
    <t>Famiglia</t>
  </si>
  <si>
    <t>Sociale</t>
  </si>
  <si>
    <t>SMP</t>
  </si>
  <si>
    <t>nessuno</t>
  </si>
  <si>
    <t>Von Mentlen</t>
  </si>
  <si>
    <t>Casa Primavera</t>
  </si>
  <si>
    <t>Vanoni</t>
  </si>
  <si>
    <t>Torriani</t>
  </si>
  <si>
    <t>Casa di Pictor</t>
  </si>
  <si>
    <t>Calprino</t>
  </si>
  <si>
    <t>Verbanella</t>
  </si>
  <si>
    <t>Vignola</t>
  </si>
  <si>
    <t>Servizi</t>
  </si>
  <si>
    <r>
      <t>Equipe ADOC</t>
    </r>
    <r>
      <rPr>
        <vertAlign val="superscript"/>
        <sz val="8"/>
        <rFont val="Arial"/>
        <family val="2"/>
      </rPr>
      <t>4</t>
    </r>
  </si>
  <si>
    <t>Internato</t>
  </si>
  <si>
    <t>Esternato</t>
  </si>
  <si>
    <t>parziale</t>
  </si>
  <si>
    <t>Ass.</t>
  </si>
  <si>
    <t>Centri educativi per minorenni</t>
  </si>
  <si>
    <r>
      <t>Spazio Ado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</si>
  <si>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rFont val="Arial"/>
        <family val="2"/>
      </rPr>
      <t>Lo Spazio Ado è operativo dal 2002.</t>
    </r>
  </si>
  <si>
    <r>
      <t>Equipe ADOC</t>
    </r>
    <r>
      <rPr>
        <vertAlign val="superscript"/>
        <sz val="8"/>
        <rFont val="Arial"/>
        <family val="2"/>
      </rPr>
      <t>3</t>
    </r>
  </si>
  <si>
    <r>
      <t>Spazio Ado</t>
    </r>
    <r>
      <rPr>
        <vertAlign val="superscript"/>
        <sz val="8"/>
        <rFont val="Arial"/>
        <family val="2"/>
      </rPr>
      <t>2</t>
    </r>
  </si>
  <si>
    <r>
      <t>Servizio S.A.E.</t>
    </r>
    <r>
      <rPr>
        <vertAlign val="superscript"/>
        <sz val="8"/>
        <rFont val="Arial"/>
        <family val="2"/>
      </rPr>
      <t>4</t>
    </r>
  </si>
  <si>
    <r>
      <t>Servizio S.A.E.</t>
    </r>
    <r>
      <rPr>
        <vertAlign val="superscript"/>
        <sz val="8"/>
        <rFont val="Arial"/>
        <family val="2"/>
      </rPr>
      <t>5</t>
    </r>
  </si>
  <si>
    <r>
      <t>4</t>
    </r>
    <r>
      <rPr>
        <sz val="8"/>
        <rFont val="Arial"/>
        <family val="2"/>
      </rPr>
      <t>Il Servizio di Sostegno e Accompagnamento Educativo (S.A.E.) è operativo dal 1. settembre 2000. I dati indicano i minori seguiti nell'anno in rassegna.</t>
    </r>
  </si>
  <si>
    <t>Arco</t>
  </si>
  <si>
    <t>Ustat, ultima modifica: 27.10.2014</t>
  </si>
  <si>
    <t>T_130407_03C</t>
  </si>
  <si>
    <t>Ustat, ultima modifica: 22.10.2015</t>
  </si>
  <si>
    <t>Ustat, ultima modifica: 30.08.2012</t>
  </si>
  <si>
    <t>Ustat, ultima modifica: 10.11.2011</t>
  </si>
  <si>
    <t>Ustat, ultima modifica: 26.08.2010</t>
  </si>
  <si>
    <r>
      <t>3</t>
    </r>
    <r>
      <rPr>
        <sz val="8"/>
        <rFont val="Arial"/>
        <family val="2"/>
      </rPr>
      <t>Lo Spazio Ado è operativo dal 2002.</t>
    </r>
  </si>
  <si>
    <r>
      <t>4</t>
    </r>
    <r>
      <rPr>
        <sz val="8"/>
        <rFont val="Arial"/>
        <family val="2"/>
      </rPr>
      <t>L'Equipe Adoc è operativa dal 2006.</t>
    </r>
  </si>
  <si>
    <r>
      <t>5</t>
    </r>
    <r>
      <rPr>
        <sz val="8"/>
        <rFont val="Arial"/>
        <family val="2"/>
      </rPr>
      <t>Il Servizio di Sostegno e Accompagnamento Educativo (S.A.E.) è operativo dal 1. settembre 2000. I dati indicano i minori seguiti nell'anno in rassegna.</t>
    </r>
  </si>
  <si>
    <r>
      <t>3</t>
    </r>
    <r>
      <rPr>
        <sz val="8"/>
        <rFont val="Arial"/>
        <family val="2"/>
      </rPr>
      <t>L'Equipe Adoc è operativa dal 2006</t>
    </r>
  </si>
  <si>
    <t>Fonte: Ufficio del sostegno a enti e attività per le famiglie e i giovani (UFaG), Bellinzona</t>
  </si>
  <si>
    <r>
      <t>Servizio S.A.E.</t>
    </r>
    <r>
      <rPr>
        <vertAlign val="superscript"/>
        <sz val="8"/>
        <rFont val="Arial"/>
        <family val="2"/>
      </rPr>
      <t>6</t>
    </r>
  </si>
  <si>
    <r>
      <t>6</t>
    </r>
    <r>
      <rPr>
        <sz val="8"/>
        <rFont val="Arial"/>
        <family val="2"/>
      </rPr>
      <t>Il Servizio di Sostegno e Accompagnamento Educativo (S.A.E.) è operativo dal 1. settembre 2000. I dati indicano i minori seguiti nell'anno in rassegna.</t>
    </r>
  </si>
  <si>
    <t>Ustat, ultima modifica: 10.11.2016</t>
  </si>
  <si>
    <t>…</t>
  </si>
  <si>
    <r>
      <t>Ithaka</t>
    </r>
    <r>
      <rPr>
        <vertAlign val="superscript"/>
        <sz val="8"/>
        <rFont val="Arial"/>
        <family val="2"/>
      </rPr>
      <t>6</t>
    </r>
  </si>
  <si>
    <r>
      <t>Servizio S.A.E.</t>
    </r>
    <r>
      <rPr>
        <vertAlign val="superscript"/>
        <sz val="8"/>
        <rFont val="Arial"/>
        <family val="2"/>
      </rPr>
      <t>7</t>
    </r>
  </si>
  <si>
    <r>
      <t>6</t>
    </r>
    <r>
      <rPr>
        <sz val="8"/>
        <rFont val="Arial"/>
        <family val="2"/>
      </rPr>
      <t>Il Centro Educatori per Minorenni Ithaka è riconosciuto dal gennaio 2016.</t>
    </r>
  </si>
  <si>
    <t>Ustat, ultima modifica: 17.11.2017</t>
  </si>
  <si>
    <t>Ustat, ultima modifica: 24.01.2019</t>
  </si>
  <si>
    <r>
      <t>Arco</t>
    </r>
    <r>
      <rPr>
        <vertAlign val="superscript"/>
        <sz val="8"/>
        <rFont val="Arial"/>
        <family val="2"/>
      </rPr>
      <t>5</t>
    </r>
  </si>
  <si>
    <r>
      <t>5</t>
    </r>
    <r>
      <rPr>
        <sz val="8"/>
        <rFont val="Arial"/>
        <family val="2"/>
      </rPr>
      <t>La Comunità socio-terapeutica Arco è operativa da maggio 2013.</t>
    </r>
  </si>
  <si>
    <r>
      <t>6</t>
    </r>
    <r>
      <rPr>
        <sz val="8"/>
        <rFont val="Arial"/>
        <family val="2"/>
      </rPr>
      <t>La Casa Stralisco è riconosciuta dal 2015.</t>
    </r>
  </si>
  <si>
    <r>
      <t>7</t>
    </r>
    <r>
      <rPr>
        <sz val="8"/>
        <rFont val="Arial"/>
        <family val="2"/>
      </rPr>
      <t>Il Centro Educatori per Minorenni Ithaka è riconosciuto dal gennaio 2016.</t>
    </r>
  </si>
  <si>
    <r>
      <t>Casa Stralisco</t>
    </r>
    <r>
      <rPr>
        <vertAlign val="superscript"/>
        <sz val="8"/>
        <rFont val="Arial"/>
        <family val="2"/>
      </rPr>
      <t>6</t>
    </r>
  </si>
  <si>
    <r>
      <t>Ithaka</t>
    </r>
    <r>
      <rPr>
        <vertAlign val="superscript"/>
        <sz val="8"/>
        <rFont val="Arial"/>
        <family val="2"/>
      </rPr>
      <t>7</t>
    </r>
  </si>
  <si>
    <r>
      <t>7</t>
    </r>
    <r>
      <rPr>
        <sz val="8"/>
        <rFont val="Arial"/>
        <family val="2"/>
      </rPr>
      <t>Il Servizio di Sostegno e Accompagnamento Educativo (S.A.E.) è operativo dal 1. settembre 2000. I dati indicano i minori seguiti nell'anno in rassegna.</t>
    </r>
  </si>
  <si>
    <r>
      <t>Servizio S.A.E.</t>
    </r>
    <r>
      <rPr>
        <vertAlign val="superscript"/>
        <sz val="8"/>
        <rFont val="Arial"/>
        <family val="2"/>
      </rPr>
      <t>8</t>
    </r>
  </si>
  <si>
    <r>
      <t>8</t>
    </r>
    <r>
      <rPr>
        <sz val="8"/>
        <rFont val="Arial"/>
        <family val="2"/>
      </rPr>
      <t>Il Servizio di Sostegno e Accompagnamento Educativo (S.A.E.) è operativo dal 1. settembre 2000. I dati indicano i minori seguiti nell'anno in rassegna; nel 2016 i dati non sono pubblicati in quanto non più disponibili.</t>
    </r>
  </si>
  <si>
    <t>Ustat, ultima modifica: 20.02.2020</t>
  </si>
  <si>
    <t>Ustat, ultima modifica: 15.02.2021</t>
  </si>
  <si>
    <r>
      <t>1</t>
    </r>
    <r>
      <rPr>
        <sz val="8"/>
        <rFont val="Arial"/>
        <family val="2"/>
      </rPr>
      <t>Nel corso dell'esercizio 2020 sono stati collocati 24 minorenni in strutture fuori cantone (20 all'estero e 4 in Svizzera, in altri cantoni).</t>
    </r>
  </si>
  <si>
    <r>
      <t>Servizio S.A.E.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</si>
  <si>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>Il Servizio di Sostegno e Accompagnamento Educativo (S.A.E.) è operativo dal 1. settembre 2000. I dati indicano i minori seguiti nell'anno in rassegna; dal 2016 i dati non sono più disponibili.</t>
    </r>
  </si>
  <si>
    <r>
      <t>1</t>
    </r>
    <r>
      <rPr>
        <sz val="8"/>
        <rFont val="Arial"/>
        <family val="2"/>
      </rPr>
      <t>Nel corso dell'esercizio 2019 sono stati collocati 28 minorenni in strutture fuori cantone (24 all'estero e 4 in Svizzera, in altri cantoni).</t>
    </r>
  </si>
  <si>
    <r>
      <t>1</t>
    </r>
    <r>
      <rPr>
        <sz val="8"/>
        <rFont val="Arial"/>
        <family val="2"/>
      </rPr>
      <t>Nel corso dell'esercizio 2011 sono stati collocati 24 minorenni in strutture fuori cantone (12 all'estero e 12 in Svizzera, in altri cantoni).</t>
    </r>
  </si>
  <si>
    <r>
      <t>1</t>
    </r>
    <r>
      <rPr>
        <sz val="8"/>
        <rFont val="Arial"/>
        <family val="2"/>
      </rPr>
      <t>Nel corso dell'esercizio 2012 sono stati collocati 43 minorenni in strutture fuori cantone (23 all'estero e 20 in Svizzera, in altri cantoni).</t>
    </r>
  </si>
  <si>
    <r>
      <t>1</t>
    </r>
    <r>
      <rPr>
        <sz val="8"/>
        <rFont val="Arial"/>
        <family val="2"/>
      </rPr>
      <t>Nel corso dell'esercizio 2013 sono stati collocati 42 minorenni in strutture fuori cantone (24 all'estero e 18 in Svizzera, in altri cantoni).</t>
    </r>
  </si>
  <si>
    <r>
      <t>1</t>
    </r>
    <r>
      <rPr>
        <sz val="8"/>
        <rFont val="Arial"/>
        <family val="2"/>
      </rPr>
      <t>Nel corso dell'esercizio 2014 sono stati collocati 38 minorenni in strutture fuori cantone (16 all'estero e 22 in Svizzera, in altri cantoni).</t>
    </r>
  </si>
  <si>
    <r>
      <t>1</t>
    </r>
    <r>
      <rPr>
        <sz val="8"/>
        <rFont val="Arial"/>
        <family val="2"/>
      </rPr>
      <t>Nel corso dell'esercizio 2015 sono stati collocati 21 minorenni in strutture fuori cantone (15 all'estero e 6 in Svizzera, in altri cantoni).</t>
    </r>
  </si>
  <si>
    <r>
      <t>1</t>
    </r>
    <r>
      <rPr>
        <sz val="8"/>
        <rFont val="Arial"/>
        <family val="2"/>
      </rPr>
      <t>Nel corso dell'esercizio 2016 sono stati collocati 30 minorenni in strutture fuori cantone (21 all'estero e 9 in Svizzera, in altri cantoni).</t>
    </r>
  </si>
  <si>
    <r>
      <t>1</t>
    </r>
    <r>
      <rPr>
        <sz val="8"/>
        <rFont val="Arial"/>
        <family val="2"/>
      </rPr>
      <t>Nel corso dell'esercizio 2017 sono stati collocati 31 minorenni in strutture fuori cantone (19 all'estero e 12 in Svizzera, in altri cantoni).</t>
    </r>
  </si>
  <si>
    <r>
      <t>1</t>
    </r>
    <r>
      <rPr>
        <sz val="8"/>
        <rFont val="Arial"/>
        <family val="2"/>
      </rPr>
      <t>Nel corso dell'esercizio 2018 sono stati collocati 39 minorenni in strutture fuori cantone (23 all'estero e 16 in Svizzera, in altri cantoni).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</si>
  <si>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2020</t>
    </r>
  </si>
  <si>
    <t>Centri educativi per minorenni: ospiti, secondo il modo d'entrata, l'ente di riferimento e l'istituto, in Ticino, dal 2005</t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</si>
  <si>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2019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</si>
  <si>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2018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</si>
  <si>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2010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</si>
  <si>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2011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</si>
  <si>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2012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</si>
  <si>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2013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</si>
  <si>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2014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</si>
  <si>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2015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</si>
  <si>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2016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</si>
  <si>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2017</t>
    </r>
  </si>
  <si>
    <t>Ustat, ultima modifica: 23.02.2022</t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</si>
  <si>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2021</t>
    </r>
  </si>
  <si>
    <t>Ustat, ultima modifica: 27.02.2023</t>
  </si>
  <si>
    <r>
      <t>1</t>
    </r>
    <r>
      <rPr>
        <sz val="8"/>
        <rFont val="Arial"/>
        <family val="2"/>
      </rPr>
      <t>Nel corso dell'esercizio 2021 sono stati collocati 29 minorenni in strutture fuori cantone (24 all'estero e 5 in Svizzera, in altri cantoni).</t>
    </r>
  </si>
  <si>
    <r>
      <t>Equipe ADOC Sottoceneri</t>
    </r>
    <r>
      <rPr>
        <vertAlign val="superscript"/>
        <sz val="8"/>
        <rFont val="Arial"/>
        <family val="2"/>
      </rPr>
      <t xml:space="preserve">4 </t>
    </r>
  </si>
  <si>
    <r>
      <t>Equipe ADOC Sopraceneri</t>
    </r>
    <r>
      <rPr>
        <vertAlign val="superscript"/>
        <sz val="8"/>
        <rFont val="Arial"/>
        <family val="2"/>
      </rPr>
      <t xml:space="preserve">4 </t>
    </r>
  </si>
  <si>
    <r>
      <t>Archetto</t>
    </r>
    <r>
      <rPr>
        <vertAlign val="superscript"/>
        <sz val="8"/>
        <rFont val="Arial"/>
        <family val="2"/>
      </rPr>
      <t>6</t>
    </r>
  </si>
  <si>
    <r>
      <t>6</t>
    </r>
    <r>
      <rPr>
        <sz val="8"/>
        <rFont val="Arial"/>
        <family val="2"/>
      </rPr>
      <t>L'Archetto è operativo dal 2021.</t>
    </r>
  </si>
  <si>
    <r>
      <t>Centri educativi per minorenni: ospiti, secondo il modo d'entrata, l'ente di riferimento e l'istituto, in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nel 2022</t>
    </r>
  </si>
  <si>
    <r>
      <t>1</t>
    </r>
    <r>
      <rPr>
        <sz val="8"/>
        <rFont val="Arial"/>
        <family val="2"/>
      </rPr>
      <t>Nel corso dell'esercizio 2022 sono stati collocati 38 minorenni in strutture fuori cantone (25 all'estero e 13 in Svizzera, in altri cantoni).</t>
    </r>
  </si>
  <si>
    <t>Ustat, ultima modifica: 05.03.2024</t>
  </si>
  <si>
    <r>
      <t>2</t>
    </r>
    <r>
      <rPr>
        <sz val="8"/>
        <rFont val="Arial"/>
        <family val="2"/>
      </rPr>
      <t>Il Centro di Pronta Accoglienza e Osservazione (PAO) ha aperto il 1° ottobre 2000.</t>
    </r>
  </si>
  <si>
    <r>
      <t>Centro PAO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</si>
  <si>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>Il Centro di Pronta Accoglienza e Osservazione (PAO) ha aperto il 1. ottobre 2000.</t>
    </r>
  </si>
  <si>
    <r>
      <t>2</t>
    </r>
    <r>
      <rPr>
        <sz val="8"/>
        <rFont val="Arial"/>
        <family val="2"/>
      </rPr>
      <t>Il Centro di Pronta Accoglienza e Osservazione (PAO) ha aperto il 1. ottobre 2000.</t>
    </r>
  </si>
  <si>
    <r>
      <t>TOP</t>
    </r>
    <r>
      <rPr>
        <vertAlign val="superscript"/>
        <sz val="8"/>
        <rFont val="Arial"/>
        <family val="2"/>
      </rPr>
      <t>2</t>
    </r>
  </si>
  <si>
    <r>
      <t>Centro PAO</t>
    </r>
    <r>
      <rPr>
        <vertAlign val="superscript"/>
        <sz val="8"/>
        <rFont val="Arial"/>
        <family val="2"/>
      </rPr>
      <t>3</t>
    </r>
  </si>
  <si>
    <r>
      <t>Equipe ADOC Sopraceneri</t>
    </r>
    <r>
      <rPr>
        <vertAlign val="superscript"/>
        <sz val="8"/>
        <rFont val="Arial"/>
        <family val="2"/>
      </rPr>
      <t>5</t>
    </r>
  </si>
  <si>
    <r>
      <t>Equipe ADOC Sottoceneri</t>
    </r>
    <r>
      <rPr>
        <vertAlign val="superscript"/>
        <sz val="8"/>
        <rFont val="Arial"/>
        <family val="2"/>
      </rPr>
      <t>5</t>
    </r>
  </si>
  <si>
    <r>
      <t>Spazio Ado</t>
    </r>
    <r>
      <rPr>
        <vertAlign val="superscript"/>
        <sz val="8"/>
        <rFont val="Arial"/>
        <family val="2"/>
      </rPr>
      <t>4</t>
    </r>
  </si>
  <si>
    <r>
      <t>Arco</t>
    </r>
    <r>
      <rPr>
        <vertAlign val="superscript"/>
        <sz val="8"/>
        <rFont val="Arial"/>
        <family val="2"/>
      </rPr>
      <t>6</t>
    </r>
  </si>
  <si>
    <r>
      <t>Archetto</t>
    </r>
    <r>
      <rPr>
        <vertAlign val="superscript"/>
        <sz val="8"/>
        <rFont val="Arial"/>
        <family val="2"/>
      </rPr>
      <t>7</t>
    </r>
  </si>
  <si>
    <r>
      <t>Ithaka</t>
    </r>
    <r>
      <rPr>
        <vertAlign val="superscript"/>
        <sz val="8"/>
        <rFont val="Arial"/>
        <family val="2"/>
      </rPr>
      <t>8</t>
    </r>
  </si>
  <si>
    <r>
      <t>8</t>
    </r>
    <r>
      <rPr>
        <sz val="8"/>
        <rFont val="Arial"/>
        <family val="2"/>
      </rPr>
      <t>Il Centro Educatori per Minorenni Ithaka è riconosciuto dal gennaio 2016.</t>
    </r>
  </si>
  <si>
    <r>
      <t>7</t>
    </r>
    <r>
      <rPr>
        <sz val="8"/>
        <rFont val="Arial"/>
        <family val="2"/>
      </rPr>
      <t>L'Archetto è operativo dal 2021.</t>
    </r>
  </si>
  <si>
    <r>
      <t>6</t>
    </r>
    <r>
      <rPr>
        <sz val="8"/>
        <rFont val="Arial"/>
        <family val="2"/>
      </rPr>
      <t>La Comunità socio-terapeutica Arco è operativa da maggio 2013.</t>
    </r>
  </si>
  <si>
    <r>
      <t>5</t>
    </r>
    <r>
      <rPr>
        <sz val="8"/>
        <rFont val="Arial"/>
        <family val="2"/>
      </rPr>
      <t>L'Equipe Adoc è operativa dal 2006.</t>
    </r>
  </si>
  <si>
    <r>
      <t>4</t>
    </r>
    <r>
      <rPr>
        <sz val="8"/>
        <rFont val="Arial"/>
        <family val="2"/>
      </rPr>
      <t>Lo Spazio Ado è operativo dal 2002.</t>
    </r>
  </si>
  <si>
    <r>
      <t>3</t>
    </r>
    <r>
      <rPr>
        <sz val="8"/>
        <rFont val="Arial"/>
        <family val="2"/>
      </rPr>
      <t>Il Centro di Pronta Accoglienza e Osservazione (PAO) ha aperto il 1° ottobre 2000.</t>
    </r>
  </si>
  <si>
    <r>
      <t>2</t>
    </r>
    <r>
      <rPr>
        <sz val="8"/>
        <rFont val="Arial"/>
        <family val="2"/>
      </rPr>
      <t>Progetto Time-Out Prolungato (TOP).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</si>
</sst>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/>
    <xf numFmtId="3" fontId="5" fillId="0" borderId="2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10" fillId="0" borderId="1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10" fillId="0" borderId="1" xfId="0" applyFont="1" applyFill="1" applyBorder="1" applyAlignment="1"/>
    <xf numFmtId="0" fontId="5" fillId="0" borderId="0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9" fillId="0" borderId="2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6" fillId="0" borderId="2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10" fillId="0" borderId="3" xfId="0" applyNumberFormat="1" applyFont="1" applyFill="1" applyBorder="1" applyAlignment="1"/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9" fillId="0" borderId="2" xfId="0" applyNumberFormat="1" applyFont="1" applyFill="1" applyBorder="1" applyAlignment="1"/>
    <xf numFmtId="0" fontId="10" fillId="0" borderId="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L1"/>
    </sheetView>
  </sheetViews>
  <sheetFormatPr defaultRowHeight="12.75" x14ac:dyDescent="0.2"/>
  <cols>
    <col min="1" max="1" width="13.7109375" style="2" customWidth="1"/>
    <col min="2" max="12" width="10.71093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x14ac:dyDescent="0.2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2.7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69" t="s">
        <v>29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23"/>
    </row>
    <row r="10" spans="1:12" s="9" customFormat="1" ht="11.25" customHeight="1" x14ac:dyDescent="0.2">
      <c r="A10" s="28">
        <v>2005</v>
      </c>
      <c r="B10" s="29">
        <v>400</v>
      </c>
      <c r="C10" s="29">
        <v>275</v>
      </c>
      <c r="D10" s="29">
        <v>98</v>
      </c>
      <c r="E10" s="29">
        <v>27</v>
      </c>
      <c r="F10" s="29">
        <v>157</v>
      </c>
      <c r="G10" s="29">
        <v>9</v>
      </c>
      <c r="H10" s="29">
        <v>24</v>
      </c>
      <c r="I10" s="29">
        <v>210</v>
      </c>
      <c r="J10" s="29">
        <v>235</v>
      </c>
      <c r="K10" s="29">
        <v>112</v>
      </c>
      <c r="L10" s="29">
        <v>53</v>
      </c>
    </row>
    <row r="11" spans="1:12" s="9" customFormat="1" ht="11.25" customHeight="1" x14ac:dyDescent="0.2">
      <c r="A11" s="12">
        <v>2006</v>
      </c>
      <c r="B11" s="24">
        <v>360</v>
      </c>
      <c r="C11" s="24">
        <v>241</v>
      </c>
      <c r="D11" s="24">
        <v>96</v>
      </c>
      <c r="E11" s="24">
        <v>23</v>
      </c>
      <c r="F11" s="24">
        <v>155</v>
      </c>
      <c r="G11" s="24">
        <v>5</v>
      </c>
      <c r="H11" s="24">
        <v>18</v>
      </c>
      <c r="I11" s="24">
        <v>182</v>
      </c>
      <c r="J11" s="24">
        <v>215</v>
      </c>
      <c r="K11" s="24">
        <v>98</v>
      </c>
      <c r="L11" s="24">
        <v>47</v>
      </c>
    </row>
    <row r="12" spans="1:12" s="9" customFormat="1" ht="11.25" customHeight="1" x14ac:dyDescent="0.2">
      <c r="A12" s="12">
        <v>2007</v>
      </c>
      <c r="B12" s="24">
        <v>389</v>
      </c>
      <c r="C12" s="24">
        <v>268</v>
      </c>
      <c r="D12" s="24">
        <v>89</v>
      </c>
      <c r="E12" s="24">
        <v>32</v>
      </c>
      <c r="F12" s="24">
        <v>167</v>
      </c>
      <c r="G12" s="24">
        <v>5</v>
      </c>
      <c r="H12" s="24">
        <v>9</v>
      </c>
      <c r="I12" s="24">
        <v>208</v>
      </c>
      <c r="J12" s="24">
        <v>270</v>
      </c>
      <c r="K12" s="24">
        <v>77</v>
      </c>
      <c r="L12" s="24">
        <v>42</v>
      </c>
    </row>
    <row r="13" spans="1:12" s="9" customFormat="1" ht="11.25" customHeight="1" x14ac:dyDescent="0.2">
      <c r="A13" s="12">
        <v>2008</v>
      </c>
      <c r="B13" s="24">
        <v>372</v>
      </c>
      <c r="C13" s="24">
        <v>247</v>
      </c>
      <c r="D13" s="24">
        <v>88</v>
      </c>
      <c r="E13" s="24">
        <v>37</v>
      </c>
      <c r="F13" s="24">
        <v>171</v>
      </c>
      <c r="G13" s="24">
        <v>11</v>
      </c>
      <c r="H13" s="24">
        <v>9</v>
      </c>
      <c r="I13" s="24">
        <v>181</v>
      </c>
      <c r="J13" s="24">
        <v>275</v>
      </c>
      <c r="K13" s="24">
        <v>48</v>
      </c>
      <c r="L13" s="24">
        <v>49</v>
      </c>
    </row>
    <row r="14" spans="1:12" s="9" customFormat="1" ht="11.25" customHeight="1" x14ac:dyDescent="0.2">
      <c r="A14" s="12">
        <v>2009</v>
      </c>
      <c r="B14" s="24">
        <v>397</v>
      </c>
      <c r="C14" s="24">
        <v>266</v>
      </c>
      <c r="D14" s="24">
        <v>90</v>
      </c>
      <c r="E14" s="24">
        <v>41</v>
      </c>
      <c r="F14" s="24">
        <v>179</v>
      </c>
      <c r="G14" s="24">
        <v>5</v>
      </c>
      <c r="H14" s="24">
        <v>6</v>
      </c>
      <c r="I14" s="24">
        <v>207</v>
      </c>
      <c r="J14" s="24">
        <v>279</v>
      </c>
      <c r="K14" s="24">
        <v>60</v>
      </c>
      <c r="L14" s="24">
        <v>58</v>
      </c>
    </row>
    <row r="15" spans="1:12" s="9" customFormat="1" ht="11.25" customHeight="1" x14ac:dyDescent="0.2">
      <c r="A15" s="12">
        <v>2010</v>
      </c>
      <c r="B15" s="24">
        <v>434</v>
      </c>
      <c r="C15" s="24">
        <v>296</v>
      </c>
      <c r="D15" s="24">
        <v>92</v>
      </c>
      <c r="E15" s="24">
        <v>46</v>
      </c>
      <c r="F15" s="24">
        <v>205</v>
      </c>
      <c r="G15" s="24">
        <v>14</v>
      </c>
      <c r="H15" s="24">
        <v>8</v>
      </c>
      <c r="I15" s="24">
        <v>207</v>
      </c>
      <c r="J15" s="24">
        <v>323</v>
      </c>
      <c r="K15" s="24">
        <v>50</v>
      </c>
      <c r="L15" s="24">
        <v>61</v>
      </c>
    </row>
    <row r="16" spans="1:12" s="9" customFormat="1" ht="11.25" customHeight="1" x14ac:dyDescent="0.2">
      <c r="A16" s="12">
        <v>2011</v>
      </c>
      <c r="B16" s="24">
        <v>458</v>
      </c>
      <c r="C16" s="24">
        <v>281</v>
      </c>
      <c r="D16" s="24">
        <v>117</v>
      </c>
      <c r="E16" s="24">
        <v>60</v>
      </c>
      <c r="F16" s="24">
        <v>220</v>
      </c>
      <c r="G16" s="24">
        <v>12</v>
      </c>
      <c r="H16" s="24">
        <v>12</v>
      </c>
      <c r="I16" s="24">
        <v>214</v>
      </c>
      <c r="J16" s="24">
        <v>353</v>
      </c>
      <c r="K16" s="24">
        <v>48</v>
      </c>
      <c r="L16" s="24">
        <v>57</v>
      </c>
    </row>
    <row r="17" spans="1:12" s="9" customFormat="1" ht="11.25" customHeight="1" x14ac:dyDescent="0.2">
      <c r="A17" s="12">
        <v>2012</v>
      </c>
      <c r="B17" s="24">
        <v>441</v>
      </c>
      <c r="C17" s="24">
        <v>286</v>
      </c>
      <c r="D17" s="24">
        <v>90</v>
      </c>
      <c r="E17" s="24">
        <v>65</v>
      </c>
      <c r="F17" s="24">
        <v>215</v>
      </c>
      <c r="G17" s="24">
        <v>7</v>
      </c>
      <c r="H17" s="24">
        <v>15</v>
      </c>
      <c r="I17" s="24">
        <v>204</v>
      </c>
      <c r="J17" s="24">
        <v>390</v>
      </c>
      <c r="K17" s="24">
        <v>32</v>
      </c>
      <c r="L17" s="24">
        <v>19</v>
      </c>
    </row>
    <row r="18" spans="1:12" s="9" customFormat="1" ht="11.25" customHeight="1" x14ac:dyDescent="0.2">
      <c r="A18" s="13">
        <v>2013</v>
      </c>
      <c r="B18" s="41">
        <v>466</v>
      </c>
      <c r="C18" s="24">
        <v>298</v>
      </c>
      <c r="D18" s="24">
        <v>87</v>
      </c>
      <c r="E18" s="24">
        <v>81</v>
      </c>
      <c r="F18" s="24">
        <v>194</v>
      </c>
      <c r="G18" s="24">
        <v>7</v>
      </c>
      <c r="H18" s="24">
        <v>16</v>
      </c>
      <c r="I18" s="24">
        <v>249</v>
      </c>
      <c r="J18" s="24">
        <v>392</v>
      </c>
      <c r="K18" s="24">
        <v>41</v>
      </c>
      <c r="L18" s="24">
        <v>33</v>
      </c>
    </row>
    <row r="19" spans="1:12" s="9" customFormat="1" ht="11.25" customHeight="1" x14ac:dyDescent="0.2">
      <c r="A19" s="13">
        <v>2014</v>
      </c>
      <c r="B19" s="41">
        <v>482</v>
      </c>
      <c r="C19" s="24">
        <v>313</v>
      </c>
      <c r="D19" s="24">
        <v>86</v>
      </c>
      <c r="E19" s="24">
        <v>83</v>
      </c>
      <c r="F19" s="24">
        <v>188</v>
      </c>
      <c r="G19" s="24">
        <v>8</v>
      </c>
      <c r="H19" s="24">
        <v>13</v>
      </c>
      <c r="I19" s="24">
        <v>273</v>
      </c>
      <c r="J19" s="24">
        <v>394</v>
      </c>
      <c r="K19" s="24">
        <v>45</v>
      </c>
      <c r="L19" s="24">
        <v>43</v>
      </c>
    </row>
    <row r="20" spans="1:12" s="9" customFormat="1" ht="11.25" customHeight="1" x14ac:dyDescent="0.2">
      <c r="A20" s="13">
        <v>2015</v>
      </c>
      <c r="B20" s="41">
        <v>483</v>
      </c>
      <c r="C20" s="24">
        <v>330</v>
      </c>
      <c r="D20" s="24">
        <v>82</v>
      </c>
      <c r="E20" s="24">
        <v>71</v>
      </c>
      <c r="F20" s="24">
        <v>205</v>
      </c>
      <c r="G20" s="24">
        <v>10</v>
      </c>
      <c r="H20" s="24">
        <v>8</v>
      </c>
      <c r="I20" s="24">
        <v>260</v>
      </c>
      <c r="J20" s="24">
        <v>399</v>
      </c>
      <c r="K20" s="24">
        <v>33</v>
      </c>
      <c r="L20" s="24">
        <v>51</v>
      </c>
    </row>
    <row r="21" spans="1:12" s="9" customFormat="1" ht="11.25" customHeight="1" x14ac:dyDescent="0.2">
      <c r="A21" s="13">
        <v>2016</v>
      </c>
      <c r="B21" s="41">
        <v>485</v>
      </c>
      <c r="C21" s="24">
        <v>323</v>
      </c>
      <c r="D21" s="24">
        <v>86</v>
      </c>
      <c r="E21" s="24">
        <v>76</v>
      </c>
      <c r="F21" s="24">
        <v>213</v>
      </c>
      <c r="G21" s="24">
        <v>13</v>
      </c>
      <c r="H21" s="24">
        <v>9</v>
      </c>
      <c r="I21" s="24">
        <v>250</v>
      </c>
      <c r="J21" s="24">
        <v>407</v>
      </c>
      <c r="K21" s="24">
        <v>27</v>
      </c>
      <c r="L21" s="24">
        <v>51</v>
      </c>
    </row>
    <row r="22" spans="1:12" s="9" customFormat="1" ht="11.25" customHeight="1" x14ac:dyDescent="0.2">
      <c r="A22" s="13">
        <v>2017</v>
      </c>
      <c r="B22" s="41">
        <v>487</v>
      </c>
      <c r="C22" s="24">
        <v>318</v>
      </c>
      <c r="D22" s="24">
        <v>84</v>
      </c>
      <c r="E22" s="24">
        <v>85</v>
      </c>
      <c r="F22" s="24">
        <v>192</v>
      </c>
      <c r="G22" s="24">
        <v>10</v>
      </c>
      <c r="H22" s="24">
        <v>5</v>
      </c>
      <c r="I22" s="24">
        <v>280</v>
      </c>
      <c r="J22" s="24">
        <v>404</v>
      </c>
      <c r="K22" s="24">
        <v>24</v>
      </c>
      <c r="L22" s="24">
        <v>59</v>
      </c>
    </row>
    <row r="23" spans="1:12" s="9" customFormat="1" ht="11.25" customHeight="1" x14ac:dyDescent="0.2">
      <c r="A23" s="13">
        <v>2018</v>
      </c>
      <c r="B23" s="41">
        <v>488</v>
      </c>
      <c r="C23" s="24">
        <v>313</v>
      </c>
      <c r="D23" s="24">
        <v>81</v>
      </c>
      <c r="E23" s="24">
        <v>94</v>
      </c>
      <c r="F23" s="24">
        <v>186</v>
      </c>
      <c r="G23" s="24">
        <v>8</v>
      </c>
      <c r="H23" s="24">
        <v>8</v>
      </c>
      <c r="I23" s="24">
        <v>286</v>
      </c>
      <c r="J23" s="24">
        <v>394</v>
      </c>
      <c r="K23" s="24">
        <v>21</v>
      </c>
      <c r="L23" s="24">
        <v>73</v>
      </c>
    </row>
    <row r="24" spans="1:12" s="9" customFormat="1" ht="11.25" customHeight="1" x14ac:dyDescent="0.2">
      <c r="A24" s="13">
        <v>2019</v>
      </c>
      <c r="B24" s="41">
        <v>442</v>
      </c>
      <c r="C24" s="24">
        <v>290</v>
      </c>
      <c r="D24" s="24">
        <v>74</v>
      </c>
      <c r="E24" s="24">
        <v>78</v>
      </c>
      <c r="F24" s="24">
        <v>177</v>
      </c>
      <c r="G24" s="24">
        <v>8</v>
      </c>
      <c r="H24" s="24">
        <v>9</v>
      </c>
      <c r="I24" s="24">
        <v>248</v>
      </c>
      <c r="J24" s="24">
        <v>373</v>
      </c>
      <c r="K24" s="24">
        <v>20</v>
      </c>
      <c r="L24" s="24">
        <v>49</v>
      </c>
    </row>
    <row r="25" spans="1:12" s="9" customFormat="1" ht="11.25" customHeight="1" x14ac:dyDescent="0.2">
      <c r="A25" s="13">
        <v>2020</v>
      </c>
      <c r="B25" s="41">
        <v>465</v>
      </c>
      <c r="C25" s="24">
        <v>318</v>
      </c>
      <c r="D25" s="24">
        <v>70</v>
      </c>
      <c r="E25" s="24">
        <v>77</v>
      </c>
      <c r="F25" s="24">
        <v>181</v>
      </c>
      <c r="G25" s="24">
        <v>12</v>
      </c>
      <c r="H25" s="24">
        <v>12</v>
      </c>
      <c r="I25" s="24">
        <v>260</v>
      </c>
      <c r="J25" s="24">
        <v>400</v>
      </c>
      <c r="K25" s="24">
        <v>12</v>
      </c>
      <c r="L25" s="24">
        <v>53</v>
      </c>
    </row>
    <row r="26" spans="1:12" s="9" customFormat="1" ht="11.25" customHeight="1" x14ac:dyDescent="0.2">
      <c r="A26" s="13">
        <v>2021</v>
      </c>
      <c r="B26" s="41">
        <v>449</v>
      </c>
      <c r="C26" s="24">
        <v>316</v>
      </c>
      <c r="D26" s="24">
        <v>64</v>
      </c>
      <c r="E26" s="24">
        <v>69</v>
      </c>
      <c r="F26" s="24">
        <v>173</v>
      </c>
      <c r="G26" s="24">
        <v>11</v>
      </c>
      <c r="H26" s="24">
        <v>14</v>
      </c>
      <c r="I26" s="24">
        <v>251</v>
      </c>
      <c r="J26" s="24">
        <v>405</v>
      </c>
      <c r="K26" s="24">
        <v>7</v>
      </c>
      <c r="L26" s="24">
        <v>37</v>
      </c>
    </row>
    <row r="27" spans="1:12" s="9" customFormat="1" ht="11.25" customHeight="1" x14ac:dyDescent="0.2">
      <c r="A27" s="32">
        <v>2022</v>
      </c>
      <c r="B27" s="37">
        <v>442</v>
      </c>
      <c r="C27" s="34">
        <v>306</v>
      </c>
      <c r="D27" s="34">
        <v>58</v>
      </c>
      <c r="E27" s="34">
        <v>78</v>
      </c>
      <c r="F27" s="34">
        <v>176</v>
      </c>
      <c r="G27" s="34">
        <v>13</v>
      </c>
      <c r="H27" s="34">
        <v>13</v>
      </c>
      <c r="I27" s="34">
        <v>240</v>
      </c>
      <c r="J27" s="34">
        <v>394</v>
      </c>
      <c r="K27" s="34">
        <v>11</v>
      </c>
      <c r="L27" s="34">
        <v>37</v>
      </c>
    </row>
    <row r="28" spans="1:12" s="9" customFormat="1" ht="11.25" customHeight="1" x14ac:dyDescent="0.2">
      <c r="A28" s="57" t="s">
        <v>70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9" customFormat="1" ht="11.25" customHeight="1" x14ac:dyDescent="0.2">
      <c r="A29" s="28">
        <v>2005</v>
      </c>
      <c r="B29" s="27">
        <v>262</v>
      </c>
      <c r="C29" s="27">
        <v>0</v>
      </c>
      <c r="D29" s="27">
        <v>0</v>
      </c>
      <c r="E29" s="27">
        <v>262</v>
      </c>
      <c r="F29" s="27">
        <v>25</v>
      </c>
      <c r="G29" s="27">
        <v>0</v>
      </c>
      <c r="H29" s="27">
        <v>20</v>
      </c>
      <c r="I29" s="27">
        <v>217</v>
      </c>
      <c r="J29" s="27">
        <v>66</v>
      </c>
      <c r="K29" s="27">
        <v>25</v>
      </c>
      <c r="L29" s="27">
        <v>171</v>
      </c>
    </row>
    <row r="30" spans="1:12" s="9" customFormat="1" ht="11.25" customHeight="1" x14ac:dyDescent="0.2">
      <c r="A30" s="12">
        <v>2006</v>
      </c>
      <c r="B30" s="26">
        <v>251</v>
      </c>
      <c r="C30" s="26">
        <v>0</v>
      </c>
      <c r="D30" s="26">
        <v>0</v>
      </c>
      <c r="E30" s="26">
        <v>251</v>
      </c>
      <c r="F30" s="26">
        <v>32</v>
      </c>
      <c r="G30" s="26">
        <v>0</v>
      </c>
      <c r="H30" s="26">
        <v>13</v>
      </c>
      <c r="I30" s="26">
        <v>206</v>
      </c>
      <c r="J30" s="26">
        <v>64</v>
      </c>
      <c r="K30" s="26">
        <v>20</v>
      </c>
      <c r="L30" s="26">
        <v>167</v>
      </c>
    </row>
    <row r="31" spans="1:12" s="9" customFormat="1" ht="11.25" customHeight="1" x14ac:dyDescent="0.2">
      <c r="A31" s="12">
        <v>2007</v>
      </c>
      <c r="B31" s="24">
        <v>247</v>
      </c>
      <c r="C31" s="24">
        <v>0</v>
      </c>
      <c r="D31" s="24">
        <v>0</v>
      </c>
      <c r="E31" s="24">
        <v>247</v>
      </c>
      <c r="F31" s="24">
        <v>31</v>
      </c>
      <c r="G31" s="24">
        <v>0</v>
      </c>
      <c r="H31" s="24">
        <v>7</v>
      </c>
      <c r="I31" s="24">
        <v>209</v>
      </c>
      <c r="J31" s="24">
        <v>77</v>
      </c>
      <c r="K31" s="24">
        <v>20</v>
      </c>
      <c r="L31" s="24">
        <v>150</v>
      </c>
    </row>
    <row r="32" spans="1:12" s="9" customFormat="1" ht="11.25" customHeight="1" x14ac:dyDescent="0.2">
      <c r="A32" s="12">
        <v>2008</v>
      </c>
      <c r="B32" s="24">
        <v>260</v>
      </c>
      <c r="C32" s="24">
        <v>0</v>
      </c>
      <c r="D32" s="24">
        <v>0</v>
      </c>
      <c r="E32" s="24">
        <v>260</v>
      </c>
      <c r="F32" s="24">
        <v>29</v>
      </c>
      <c r="G32" s="24">
        <v>0</v>
      </c>
      <c r="H32" s="24">
        <v>15</v>
      </c>
      <c r="I32" s="24">
        <v>216</v>
      </c>
      <c r="J32" s="24">
        <v>117</v>
      </c>
      <c r="K32" s="24">
        <v>18</v>
      </c>
      <c r="L32" s="24">
        <v>125</v>
      </c>
    </row>
    <row r="33" spans="1:12" s="9" customFormat="1" ht="11.25" customHeight="1" x14ac:dyDescent="0.2">
      <c r="A33" s="12">
        <v>2009</v>
      </c>
      <c r="B33" s="24">
        <v>294</v>
      </c>
      <c r="C33" s="24">
        <v>0</v>
      </c>
      <c r="D33" s="24">
        <v>0</v>
      </c>
      <c r="E33" s="24">
        <v>294</v>
      </c>
      <c r="F33" s="24">
        <v>20</v>
      </c>
      <c r="G33" s="24">
        <v>0</v>
      </c>
      <c r="H33" s="24">
        <v>6</v>
      </c>
      <c r="I33" s="24">
        <v>268</v>
      </c>
      <c r="J33" s="24">
        <v>47</v>
      </c>
      <c r="K33" s="24">
        <v>14</v>
      </c>
      <c r="L33" s="24">
        <v>233</v>
      </c>
    </row>
    <row r="34" spans="1:12" s="9" customFormat="1" ht="11.25" customHeight="1" x14ac:dyDescent="0.2">
      <c r="A34" s="12">
        <v>2010</v>
      </c>
      <c r="B34" s="24">
        <v>327</v>
      </c>
      <c r="C34" s="24">
        <v>0</v>
      </c>
      <c r="D34" s="24">
        <v>0</v>
      </c>
      <c r="E34" s="24">
        <v>327</v>
      </c>
      <c r="F34" s="24">
        <v>28</v>
      </c>
      <c r="G34" s="24">
        <v>0</v>
      </c>
      <c r="H34" s="24">
        <v>2</v>
      </c>
      <c r="I34" s="24">
        <v>297</v>
      </c>
      <c r="J34" s="24">
        <v>126</v>
      </c>
      <c r="K34" s="24">
        <v>16</v>
      </c>
      <c r="L34" s="24">
        <v>185</v>
      </c>
    </row>
    <row r="35" spans="1:12" s="9" customFormat="1" ht="11.25" customHeight="1" x14ac:dyDescent="0.2">
      <c r="A35" s="12">
        <v>2011</v>
      </c>
      <c r="B35" s="24">
        <v>348</v>
      </c>
      <c r="C35" s="24">
        <v>0</v>
      </c>
      <c r="D35" s="24">
        <v>0</v>
      </c>
      <c r="E35" s="24">
        <v>348</v>
      </c>
      <c r="F35" s="24">
        <v>42</v>
      </c>
      <c r="G35" s="24">
        <v>0</v>
      </c>
      <c r="H35" s="24">
        <v>3</v>
      </c>
      <c r="I35" s="24">
        <v>303</v>
      </c>
      <c r="J35" s="24">
        <v>141</v>
      </c>
      <c r="K35" s="24">
        <v>40</v>
      </c>
      <c r="L35" s="24">
        <v>167</v>
      </c>
    </row>
    <row r="36" spans="1:12" s="9" customFormat="1" ht="11.25" customHeight="1" x14ac:dyDescent="0.2">
      <c r="A36" s="12">
        <v>2012</v>
      </c>
      <c r="B36" s="24">
        <v>365</v>
      </c>
      <c r="C36" s="24">
        <v>0</v>
      </c>
      <c r="D36" s="24">
        <v>0</v>
      </c>
      <c r="E36" s="24">
        <v>365</v>
      </c>
      <c r="F36" s="24">
        <v>77</v>
      </c>
      <c r="G36" s="24">
        <v>0</v>
      </c>
      <c r="H36" s="24">
        <v>11</v>
      </c>
      <c r="I36" s="24">
        <v>277</v>
      </c>
      <c r="J36" s="24">
        <v>131</v>
      </c>
      <c r="K36" s="24">
        <v>33</v>
      </c>
      <c r="L36" s="24">
        <v>201</v>
      </c>
    </row>
    <row r="37" spans="1:12" s="9" customFormat="1" ht="11.25" customHeight="1" x14ac:dyDescent="0.2">
      <c r="A37" s="12">
        <v>2013</v>
      </c>
      <c r="B37" s="24">
        <v>355</v>
      </c>
      <c r="C37" s="24">
        <v>0</v>
      </c>
      <c r="D37" s="24">
        <v>0</v>
      </c>
      <c r="E37" s="24">
        <v>355</v>
      </c>
      <c r="F37" s="24">
        <v>91</v>
      </c>
      <c r="G37" s="24">
        <v>0</v>
      </c>
      <c r="H37" s="24">
        <v>12</v>
      </c>
      <c r="I37" s="24">
        <v>252</v>
      </c>
      <c r="J37" s="24">
        <v>124</v>
      </c>
      <c r="K37" s="24">
        <v>19</v>
      </c>
      <c r="L37" s="24">
        <v>212</v>
      </c>
    </row>
    <row r="38" spans="1:12" s="9" customFormat="1" ht="11.25" customHeight="1" x14ac:dyDescent="0.2">
      <c r="A38" s="12">
        <v>2014</v>
      </c>
      <c r="B38" s="24">
        <v>390</v>
      </c>
      <c r="C38" s="24">
        <v>0</v>
      </c>
      <c r="D38" s="24">
        <v>0</v>
      </c>
      <c r="E38" s="24">
        <v>390</v>
      </c>
      <c r="F38" s="24">
        <v>35</v>
      </c>
      <c r="G38" s="24">
        <v>0</v>
      </c>
      <c r="H38" s="24">
        <v>17</v>
      </c>
      <c r="I38" s="24">
        <v>338</v>
      </c>
      <c r="J38" s="24">
        <v>61</v>
      </c>
      <c r="K38" s="24">
        <v>18</v>
      </c>
      <c r="L38" s="24">
        <v>311</v>
      </c>
    </row>
    <row r="39" spans="1:12" s="9" customFormat="1" ht="11.25" customHeight="1" x14ac:dyDescent="0.2">
      <c r="A39" s="43">
        <v>2015</v>
      </c>
      <c r="B39" s="56">
        <v>411</v>
      </c>
      <c r="C39" s="29">
        <v>0</v>
      </c>
      <c r="D39" s="29">
        <v>0</v>
      </c>
      <c r="E39" s="29">
        <v>411</v>
      </c>
      <c r="F39" s="29">
        <v>90</v>
      </c>
      <c r="G39" s="29">
        <v>3</v>
      </c>
      <c r="H39" s="29">
        <v>8</v>
      </c>
      <c r="I39" s="29">
        <v>310</v>
      </c>
      <c r="J39" s="29">
        <v>154</v>
      </c>
      <c r="K39" s="29">
        <v>20</v>
      </c>
      <c r="L39" s="29">
        <v>237</v>
      </c>
    </row>
    <row r="40" spans="1:12" s="11" customFormat="1" ht="5.25" x14ac:dyDescent="0.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s="25" customFormat="1" ht="11.25" x14ac:dyDescent="0.2">
      <c r="A41" s="73" t="s">
        <v>71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s="25" customFormat="1" ht="12" customHeight="1" x14ac:dyDescent="0.2">
      <c r="A42" s="68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25" customFormat="1" ht="12" customHeight="1" x14ac:dyDescent="0.2">
      <c r="A43" s="60" t="s">
        <v>48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11" customFormat="1" ht="5.25" customHeight="1" x14ac:dyDescent="0.2">
      <c r="A44" s="6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x14ac:dyDescent="0.2">
      <c r="A45" s="63" t="s">
        <v>103</v>
      </c>
      <c r="B45" s="63"/>
      <c r="C45" s="63"/>
      <c r="D45" s="63"/>
      <c r="E45" s="63"/>
      <c r="F45" s="64"/>
      <c r="G45" s="64"/>
      <c r="H45" s="64"/>
      <c r="I45" s="64"/>
      <c r="J45" s="64"/>
      <c r="K45" s="64"/>
      <c r="L45" s="64"/>
    </row>
    <row r="46" spans="1:12" x14ac:dyDescent="0.2">
      <c r="A46" s="65" t="s">
        <v>39</v>
      </c>
      <c r="B46" s="65"/>
      <c r="C46" s="65"/>
      <c r="D46" s="65"/>
      <c r="E46" s="65"/>
      <c r="F46" s="66"/>
      <c r="G46" s="66"/>
      <c r="H46" s="66"/>
      <c r="I46" s="66"/>
      <c r="J46" s="66"/>
      <c r="K46" s="66"/>
      <c r="L46" s="66"/>
    </row>
  </sheetData>
  <mergeCells count="18">
    <mergeCell ref="B5:E5"/>
    <mergeCell ref="F5:I5"/>
    <mergeCell ref="J5:L5"/>
    <mergeCell ref="A1:L1"/>
    <mergeCell ref="A2:L2"/>
    <mergeCell ref="A3:L3"/>
    <mergeCell ref="A4:L4"/>
    <mergeCell ref="A9:K9"/>
    <mergeCell ref="B6:E6"/>
    <mergeCell ref="F6:I6"/>
    <mergeCell ref="J6:L6"/>
    <mergeCell ref="A41:L41"/>
    <mergeCell ref="A43:L43"/>
    <mergeCell ref="A40:L40"/>
    <mergeCell ref="A45:L45"/>
    <mergeCell ref="A46:L46"/>
    <mergeCell ref="A44:L44"/>
    <mergeCell ref="A42:L42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sqref="A1:L1"/>
    </sheetView>
  </sheetViews>
  <sheetFormatPr defaultRowHeight="12.75" x14ac:dyDescent="0.2"/>
  <cols>
    <col min="1" max="1" width="25.7109375" style="2" customWidth="1"/>
    <col min="2" max="12" width="9.85546875" style="3" customWidth="1"/>
    <col min="13" max="13" width="9.7109375" style="1" customWidth="1"/>
    <col min="14" max="16384" width="9.140625" style="1"/>
  </cols>
  <sheetData>
    <row r="1" spans="1:1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s="4" customFormat="1" ht="12.75" customHeight="1" x14ac:dyDescent="0.2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4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4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4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4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4" s="9" customFormat="1" ht="11.25" customHeight="1" x14ac:dyDescent="0.2">
      <c r="A9" s="44" t="s">
        <v>7</v>
      </c>
      <c r="B9" s="42">
        <v>482</v>
      </c>
      <c r="C9" s="42">
        <v>313</v>
      </c>
      <c r="D9" s="42">
        <v>86</v>
      </c>
      <c r="E9" s="42">
        <v>83</v>
      </c>
      <c r="F9" s="42">
        <v>188</v>
      </c>
      <c r="G9" s="42">
        <v>8</v>
      </c>
      <c r="H9" s="42">
        <v>13</v>
      </c>
      <c r="I9" s="42">
        <v>273</v>
      </c>
      <c r="J9" s="42">
        <v>394</v>
      </c>
      <c r="K9" s="42">
        <v>45</v>
      </c>
      <c r="L9" s="47">
        <v>43</v>
      </c>
    </row>
    <row r="10" spans="1:14" s="9" customFormat="1" ht="11.25" customHeight="1" x14ac:dyDescent="0.2">
      <c r="A10" s="13" t="s">
        <v>15</v>
      </c>
      <c r="B10" s="24">
        <v>96</v>
      </c>
      <c r="C10" s="24">
        <v>71</v>
      </c>
      <c r="D10" s="24">
        <v>10</v>
      </c>
      <c r="E10" s="24">
        <v>15</v>
      </c>
      <c r="F10" s="24">
        <v>49</v>
      </c>
      <c r="G10" s="24">
        <v>0</v>
      </c>
      <c r="H10" s="24">
        <v>0</v>
      </c>
      <c r="I10" s="24">
        <v>47</v>
      </c>
      <c r="J10" s="24">
        <v>73</v>
      </c>
      <c r="K10" s="24">
        <v>22</v>
      </c>
      <c r="L10" s="24">
        <v>1</v>
      </c>
      <c r="N10" s="35"/>
    </row>
    <row r="11" spans="1:14" s="9" customFormat="1" ht="11.25" customHeight="1" x14ac:dyDescent="0.2">
      <c r="A11" s="12" t="s">
        <v>16</v>
      </c>
      <c r="B11" s="24">
        <v>73</v>
      </c>
      <c r="C11" s="24">
        <v>49</v>
      </c>
      <c r="D11" s="24">
        <v>24</v>
      </c>
      <c r="E11" s="24">
        <v>0</v>
      </c>
      <c r="F11" s="24">
        <v>41</v>
      </c>
      <c r="G11" s="24">
        <v>0</v>
      </c>
      <c r="H11" s="24">
        <v>7</v>
      </c>
      <c r="I11" s="24">
        <v>25</v>
      </c>
      <c r="J11" s="24">
        <v>73</v>
      </c>
      <c r="K11" s="24">
        <v>0</v>
      </c>
      <c r="L11" s="24">
        <v>0</v>
      </c>
      <c r="N11" s="35"/>
    </row>
    <row r="12" spans="1:14" s="9" customFormat="1" ht="11.25" customHeight="1" x14ac:dyDescent="0.2">
      <c r="A12" s="12" t="s">
        <v>17</v>
      </c>
      <c r="B12" s="24">
        <v>55</v>
      </c>
      <c r="C12" s="24">
        <v>36</v>
      </c>
      <c r="D12" s="24">
        <v>19</v>
      </c>
      <c r="E12" s="24">
        <v>0</v>
      </c>
      <c r="F12" s="24">
        <v>32</v>
      </c>
      <c r="G12" s="24">
        <v>0</v>
      </c>
      <c r="H12" s="24">
        <v>3</v>
      </c>
      <c r="I12" s="24">
        <v>20</v>
      </c>
      <c r="J12" s="24">
        <v>51</v>
      </c>
      <c r="K12" s="24">
        <v>4</v>
      </c>
      <c r="L12" s="24">
        <v>0</v>
      </c>
      <c r="N12" s="35"/>
    </row>
    <row r="13" spans="1:14" s="9" customFormat="1" ht="11.25" customHeight="1" x14ac:dyDescent="0.2">
      <c r="A13" s="12" t="s">
        <v>18</v>
      </c>
      <c r="B13" s="24">
        <v>47</v>
      </c>
      <c r="C13" s="24">
        <v>28</v>
      </c>
      <c r="D13" s="24">
        <v>15</v>
      </c>
      <c r="E13" s="24">
        <v>4</v>
      </c>
      <c r="F13" s="24">
        <v>13</v>
      </c>
      <c r="G13" s="24">
        <v>0</v>
      </c>
      <c r="H13" s="24">
        <v>0</v>
      </c>
      <c r="I13" s="24">
        <v>34</v>
      </c>
      <c r="J13" s="24">
        <v>38</v>
      </c>
      <c r="K13" s="24">
        <v>1</v>
      </c>
      <c r="L13" s="24">
        <v>8</v>
      </c>
      <c r="N13" s="35"/>
    </row>
    <row r="14" spans="1:14" s="9" customFormat="1" ht="11.25" customHeight="1" x14ac:dyDescent="0.2">
      <c r="A14" s="13" t="s">
        <v>105</v>
      </c>
      <c r="B14" s="24">
        <v>25</v>
      </c>
      <c r="C14" s="24">
        <v>25</v>
      </c>
      <c r="D14" s="24">
        <v>0</v>
      </c>
      <c r="E14" s="24">
        <v>0</v>
      </c>
      <c r="F14" s="24">
        <v>14</v>
      </c>
      <c r="G14" s="24">
        <v>0</v>
      </c>
      <c r="H14" s="24">
        <v>2</v>
      </c>
      <c r="I14" s="24">
        <v>9</v>
      </c>
      <c r="J14" s="24">
        <v>25</v>
      </c>
      <c r="K14" s="24">
        <v>0</v>
      </c>
      <c r="L14" s="24">
        <v>0</v>
      </c>
      <c r="N14" s="35"/>
    </row>
    <row r="15" spans="1:14" s="9" customFormat="1" ht="11.25" customHeight="1" x14ac:dyDescent="0.2">
      <c r="A15" s="12" t="s">
        <v>19</v>
      </c>
      <c r="B15" s="24">
        <v>15</v>
      </c>
      <c r="C15" s="24">
        <v>13</v>
      </c>
      <c r="D15" s="24">
        <v>0</v>
      </c>
      <c r="E15" s="24">
        <v>2</v>
      </c>
      <c r="F15" s="24">
        <v>11</v>
      </c>
      <c r="G15" s="24">
        <v>0</v>
      </c>
      <c r="H15" s="24">
        <v>0</v>
      </c>
      <c r="I15" s="24">
        <v>4</v>
      </c>
      <c r="J15" s="24">
        <v>15</v>
      </c>
      <c r="K15" s="24">
        <v>0</v>
      </c>
      <c r="L15" s="24">
        <v>0</v>
      </c>
      <c r="N15" s="35"/>
    </row>
    <row r="16" spans="1:14" s="9" customFormat="1" ht="11.25" customHeight="1" x14ac:dyDescent="0.2">
      <c r="A16" s="12" t="s">
        <v>20</v>
      </c>
      <c r="B16" s="24">
        <v>19</v>
      </c>
      <c r="C16" s="24">
        <v>15</v>
      </c>
      <c r="D16" s="24">
        <v>0</v>
      </c>
      <c r="E16" s="24">
        <v>4</v>
      </c>
      <c r="F16" s="24">
        <v>3</v>
      </c>
      <c r="G16" s="24">
        <v>1</v>
      </c>
      <c r="H16" s="24">
        <v>0</v>
      </c>
      <c r="I16" s="24">
        <v>15</v>
      </c>
      <c r="J16" s="24">
        <v>10</v>
      </c>
      <c r="K16" s="24">
        <v>3</v>
      </c>
      <c r="L16" s="24">
        <v>6</v>
      </c>
      <c r="N16" s="35"/>
    </row>
    <row r="17" spans="1:14" s="9" customFormat="1" ht="11.25" customHeight="1" x14ac:dyDescent="0.2">
      <c r="A17" s="12" t="s">
        <v>21</v>
      </c>
      <c r="B17" s="24">
        <v>24</v>
      </c>
      <c r="C17" s="24">
        <v>16</v>
      </c>
      <c r="D17" s="24">
        <v>0</v>
      </c>
      <c r="E17" s="24">
        <v>8</v>
      </c>
      <c r="F17" s="24">
        <v>7</v>
      </c>
      <c r="G17" s="24">
        <v>0</v>
      </c>
      <c r="H17" s="24">
        <v>0</v>
      </c>
      <c r="I17" s="24">
        <v>17</v>
      </c>
      <c r="J17" s="24">
        <v>17</v>
      </c>
      <c r="K17" s="24">
        <v>4</v>
      </c>
      <c r="L17" s="24">
        <v>3</v>
      </c>
      <c r="N17" s="35"/>
    </row>
    <row r="18" spans="1:14" s="9" customFormat="1" ht="11.25" customHeight="1" x14ac:dyDescent="0.2">
      <c r="A18" s="12" t="s">
        <v>22</v>
      </c>
      <c r="B18" s="24">
        <v>24</v>
      </c>
      <c r="C18" s="24">
        <v>12</v>
      </c>
      <c r="D18" s="24">
        <v>0</v>
      </c>
      <c r="E18" s="24">
        <v>12</v>
      </c>
      <c r="F18" s="24">
        <v>2</v>
      </c>
      <c r="G18" s="24">
        <v>2</v>
      </c>
      <c r="H18" s="24">
        <v>0</v>
      </c>
      <c r="I18" s="24">
        <v>20</v>
      </c>
      <c r="J18" s="24">
        <v>12</v>
      </c>
      <c r="K18" s="24">
        <v>0</v>
      </c>
      <c r="L18" s="24">
        <v>12</v>
      </c>
      <c r="N18" s="35"/>
    </row>
    <row r="19" spans="1:14" s="9" customFormat="1" ht="11.25" customHeight="1" x14ac:dyDescent="0.2">
      <c r="A19" s="12" t="s">
        <v>30</v>
      </c>
      <c r="B19" s="24">
        <v>21</v>
      </c>
      <c r="C19" s="24">
        <v>0</v>
      </c>
      <c r="D19" s="24">
        <v>17</v>
      </c>
      <c r="E19" s="24">
        <v>4</v>
      </c>
      <c r="F19" s="24">
        <v>2</v>
      </c>
      <c r="G19" s="24">
        <v>3</v>
      </c>
      <c r="H19" s="24">
        <v>0</v>
      </c>
      <c r="I19" s="24">
        <v>16</v>
      </c>
      <c r="J19" s="24">
        <v>13</v>
      </c>
      <c r="K19" s="24">
        <v>0</v>
      </c>
      <c r="L19" s="24">
        <v>8</v>
      </c>
      <c r="N19" s="35"/>
    </row>
    <row r="20" spans="1:14" s="9" customFormat="1" ht="11.25" customHeight="1" x14ac:dyDescent="0.2">
      <c r="A20" s="12" t="s">
        <v>24</v>
      </c>
      <c r="B20" s="24">
        <v>65</v>
      </c>
      <c r="C20" s="24">
        <v>34</v>
      </c>
      <c r="D20" s="24">
        <v>0</v>
      </c>
      <c r="E20" s="24">
        <v>31</v>
      </c>
      <c r="F20" s="24">
        <v>10</v>
      </c>
      <c r="G20" s="24">
        <v>1</v>
      </c>
      <c r="H20" s="24">
        <v>0</v>
      </c>
      <c r="I20" s="24">
        <v>54</v>
      </c>
      <c r="J20" s="24">
        <v>60</v>
      </c>
      <c r="K20" s="24">
        <v>3</v>
      </c>
      <c r="L20" s="24">
        <v>2</v>
      </c>
      <c r="N20" s="35"/>
    </row>
    <row r="21" spans="1:14" s="9" customFormat="1" ht="11.25" customHeight="1" x14ac:dyDescent="0.2">
      <c r="A21" s="43" t="s">
        <v>58</v>
      </c>
      <c r="B21" s="29">
        <v>18</v>
      </c>
      <c r="C21" s="29">
        <v>14</v>
      </c>
      <c r="D21" s="29">
        <v>1</v>
      </c>
      <c r="E21" s="29">
        <v>3</v>
      </c>
      <c r="F21" s="29">
        <v>4</v>
      </c>
      <c r="G21" s="29">
        <v>1</v>
      </c>
      <c r="H21" s="29">
        <v>1</v>
      </c>
      <c r="I21" s="29">
        <v>12</v>
      </c>
      <c r="J21" s="29">
        <v>7</v>
      </c>
      <c r="K21" s="29">
        <v>8</v>
      </c>
      <c r="L21" s="29">
        <v>3</v>
      </c>
      <c r="N21" s="35"/>
    </row>
    <row r="22" spans="1:14" s="9" customFormat="1" ht="11.25" customHeight="1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N22" s="35"/>
    </row>
    <row r="23" spans="1:14" s="9" customFormat="1" ht="11.25" customHeight="1" x14ac:dyDescent="0.2">
      <c r="A23" s="42" t="s">
        <v>23</v>
      </c>
      <c r="B23" s="42">
        <v>390</v>
      </c>
      <c r="C23" s="42">
        <v>0</v>
      </c>
      <c r="D23" s="42">
        <v>0</v>
      </c>
      <c r="E23" s="42">
        <v>390</v>
      </c>
      <c r="F23" s="42">
        <v>35</v>
      </c>
      <c r="G23" s="42">
        <v>0</v>
      </c>
      <c r="H23" s="42">
        <v>17</v>
      </c>
      <c r="I23" s="42">
        <v>338</v>
      </c>
      <c r="J23" s="42">
        <v>61</v>
      </c>
      <c r="K23" s="42">
        <v>18</v>
      </c>
      <c r="L23" s="42">
        <v>311</v>
      </c>
      <c r="N23" s="35"/>
    </row>
    <row r="24" spans="1:14" s="9" customFormat="1" ht="11.25" customHeight="1" x14ac:dyDescent="0.2">
      <c r="A24" s="43" t="s">
        <v>49</v>
      </c>
      <c r="B24" s="29">
        <v>390</v>
      </c>
      <c r="C24" s="29">
        <v>0</v>
      </c>
      <c r="D24" s="29">
        <v>0</v>
      </c>
      <c r="E24" s="29">
        <v>390</v>
      </c>
      <c r="F24" s="29">
        <v>35</v>
      </c>
      <c r="G24" s="29">
        <v>0</v>
      </c>
      <c r="H24" s="29">
        <v>17</v>
      </c>
      <c r="I24" s="29">
        <v>338</v>
      </c>
      <c r="J24" s="29">
        <v>61</v>
      </c>
      <c r="K24" s="29">
        <v>18</v>
      </c>
      <c r="L24" s="29">
        <v>311</v>
      </c>
      <c r="N24" s="35"/>
    </row>
    <row r="25" spans="1:14" s="11" customFormat="1" ht="8.25" customHeigh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4" s="25" customFormat="1" ht="12" customHeight="1" x14ac:dyDescent="0.2">
      <c r="A26" s="80" t="s">
        <v>76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4" s="25" customFormat="1" ht="12" customHeight="1" x14ac:dyDescent="0.2">
      <c r="A27" s="80" t="s">
        <v>107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4" s="25" customFormat="1" ht="12" customHeight="1" x14ac:dyDescent="0.2">
      <c r="A28" s="80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4" s="25" customFormat="1" ht="12" customHeight="1" x14ac:dyDescent="0.2">
      <c r="A29" s="80" t="s">
        <v>45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4" s="25" customFormat="1" ht="11.25" x14ac:dyDescent="0.2">
      <c r="A30" s="73" t="s">
        <v>59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4" s="25" customFormat="1" ht="12" customHeight="1" x14ac:dyDescent="0.2">
      <c r="A31" s="80" t="s">
        <v>50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4" s="25" customFormat="1" ht="12" customHeight="1" x14ac:dyDescent="0.2">
      <c r="A32" s="6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25" customFormat="1" ht="12" customHeight="1" x14ac:dyDescent="0.2">
      <c r="A33" s="60" t="s">
        <v>48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11" customFormat="1" ht="5.25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x14ac:dyDescent="0.2">
      <c r="A35" s="60" t="s">
        <v>40</v>
      </c>
      <c r="B35" s="60"/>
      <c r="C35" s="60"/>
      <c r="D35" s="60"/>
      <c r="E35" s="61"/>
      <c r="F35" s="61"/>
      <c r="G35" s="61"/>
      <c r="H35" s="61"/>
      <c r="I35" s="61"/>
      <c r="J35" s="61"/>
      <c r="K35" s="61"/>
      <c r="L35" s="61"/>
    </row>
    <row r="36" spans="1:12" x14ac:dyDescent="0.2">
      <c r="A36" s="82" t="s">
        <v>39</v>
      </c>
      <c r="B36" s="82"/>
      <c r="C36" s="82"/>
      <c r="D36" s="82"/>
      <c r="E36" s="61"/>
      <c r="F36" s="61"/>
      <c r="G36" s="61"/>
      <c r="H36" s="61"/>
      <c r="I36" s="61"/>
      <c r="J36" s="61"/>
      <c r="K36" s="61"/>
      <c r="L36" s="61"/>
    </row>
  </sheetData>
  <mergeCells count="23">
    <mergeCell ref="A33:L33"/>
    <mergeCell ref="A30:L30"/>
    <mergeCell ref="A27:L27"/>
    <mergeCell ref="A28:L28"/>
    <mergeCell ref="A29:L29"/>
    <mergeCell ref="A31:L31"/>
    <mergeCell ref="A32:L32"/>
    <mergeCell ref="A34:L34"/>
    <mergeCell ref="A36:L36"/>
    <mergeCell ref="A35:L35"/>
    <mergeCell ref="A1:L1"/>
    <mergeCell ref="A2:L2"/>
    <mergeCell ref="A3:L3"/>
    <mergeCell ref="A4:L4"/>
    <mergeCell ref="B5:E5"/>
    <mergeCell ref="F5:I5"/>
    <mergeCell ref="J5:L5"/>
    <mergeCell ref="B6:E6"/>
    <mergeCell ref="F6:I6"/>
    <mergeCell ref="J6:L6"/>
    <mergeCell ref="A22:L22"/>
    <mergeCell ref="A25:L25"/>
    <mergeCell ref="A26:L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L1"/>
    </sheetView>
  </sheetViews>
  <sheetFormatPr defaultRowHeight="12.75" x14ac:dyDescent="0.2"/>
  <cols>
    <col min="1" max="1" width="25.5703125" style="2" bestFit="1" customWidth="1"/>
    <col min="2" max="12" width="9.85546875" style="3" customWidth="1"/>
    <col min="13" max="13" width="9.7109375" style="1" customWidth="1"/>
    <col min="14" max="16384" width="9.140625" style="1"/>
  </cols>
  <sheetData>
    <row r="1" spans="1:1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s="4" customFormat="1" ht="12.75" customHeight="1" x14ac:dyDescent="0.2">
      <c r="A2" s="78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4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4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4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4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4" s="9" customFormat="1" ht="11.25" customHeight="1" x14ac:dyDescent="0.2">
      <c r="A9" s="44" t="s">
        <v>7</v>
      </c>
      <c r="B9" s="42">
        <v>466</v>
      </c>
      <c r="C9" s="42">
        <v>298</v>
      </c>
      <c r="D9" s="42">
        <v>87</v>
      </c>
      <c r="E9" s="42">
        <v>81</v>
      </c>
      <c r="F9" s="42">
        <v>194</v>
      </c>
      <c r="G9" s="42">
        <v>7</v>
      </c>
      <c r="H9" s="42">
        <v>16</v>
      </c>
      <c r="I9" s="42">
        <v>249</v>
      </c>
      <c r="J9" s="42">
        <v>392</v>
      </c>
      <c r="K9" s="42">
        <v>41</v>
      </c>
      <c r="L9" s="47">
        <v>33</v>
      </c>
    </row>
    <row r="10" spans="1:14" s="9" customFormat="1" ht="11.25" customHeight="1" x14ac:dyDescent="0.2">
      <c r="A10" s="12" t="s">
        <v>15</v>
      </c>
      <c r="B10" s="24">
        <v>94</v>
      </c>
      <c r="C10" s="24">
        <v>67</v>
      </c>
      <c r="D10" s="24">
        <v>7</v>
      </c>
      <c r="E10" s="24">
        <v>20</v>
      </c>
      <c r="F10" s="24">
        <v>42</v>
      </c>
      <c r="G10" s="24">
        <v>0</v>
      </c>
      <c r="H10" s="24">
        <v>0</v>
      </c>
      <c r="I10" s="24">
        <v>52</v>
      </c>
      <c r="J10" s="24">
        <v>70</v>
      </c>
      <c r="K10" s="24">
        <v>23</v>
      </c>
      <c r="L10" s="24">
        <v>1</v>
      </c>
      <c r="N10" s="35"/>
    </row>
    <row r="11" spans="1:14" s="9" customFormat="1" ht="11.25" customHeight="1" x14ac:dyDescent="0.2">
      <c r="A11" s="12" t="s">
        <v>16</v>
      </c>
      <c r="B11" s="24">
        <v>72</v>
      </c>
      <c r="C11" s="24">
        <v>48</v>
      </c>
      <c r="D11" s="24">
        <v>24</v>
      </c>
      <c r="E11" s="24">
        <v>0</v>
      </c>
      <c r="F11" s="24">
        <v>43</v>
      </c>
      <c r="G11" s="24">
        <v>0</v>
      </c>
      <c r="H11" s="24">
        <v>5</v>
      </c>
      <c r="I11" s="24">
        <v>24</v>
      </c>
      <c r="J11" s="24">
        <v>72</v>
      </c>
      <c r="K11" s="24">
        <v>0</v>
      </c>
      <c r="L11" s="24">
        <v>0</v>
      </c>
      <c r="N11" s="35"/>
    </row>
    <row r="12" spans="1:14" s="9" customFormat="1" ht="11.25" customHeight="1" x14ac:dyDescent="0.2">
      <c r="A12" s="12" t="s">
        <v>17</v>
      </c>
      <c r="B12" s="24">
        <v>65</v>
      </c>
      <c r="C12" s="24">
        <v>39</v>
      </c>
      <c r="D12" s="24">
        <v>26</v>
      </c>
      <c r="E12" s="24">
        <v>0</v>
      </c>
      <c r="F12" s="24">
        <v>28</v>
      </c>
      <c r="G12" s="24">
        <v>0</v>
      </c>
      <c r="H12" s="24">
        <v>7</v>
      </c>
      <c r="I12" s="24">
        <v>30</v>
      </c>
      <c r="J12" s="24">
        <v>58</v>
      </c>
      <c r="K12" s="24">
        <v>5</v>
      </c>
      <c r="L12" s="24">
        <v>2</v>
      </c>
      <c r="N12" s="35"/>
    </row>
    <row r="13" spans="1:14" s="9" customFormat="1" ht="11.25" customHeight="1" x14ac:dyDescent="0.2">
      <c r="A13" s="12" t="s">
        <v>18</v>
      </c>
      <c r="B13" s="24">
        <v>40</v>
      </c>
      <c r="C13" s="24">
        <v>21</v>
      </c>
      <c r="D13" s="24">
        <v>15</v>
      </c>
      <c r="E13" s="24">
        <v>4</v>
      </c>
      <c r="F13" s="24">
        <v>14</v>
      </c>
      <c r="G13" s="24">
        <v>0</v>
      </c>
      <c r="H13" s="24">
        <v>0</v>
      </c>
      <c r="I13" s="24">
        <v>26</v>
      </c>
      <c r="J13" s="24">
        <v>37</v>
      </c>
      <c r="K13" s="24">
        <v>1</v>
      </c>
      <c r="L13" s="24">
        <v>2</v>
      </c>
      <c r="N13" s="35"/>
    </row>
    <row r="14" spans="1:14" s="9" customFormat="1" ht="11.25" customHeight="1" x14ac:dyDescent="0.2">
      <c r="A14" s="13" t="s">
        <v>105</v>
      </c>
      <c r="B14" s="24">
        <v>33</v>
      </c>
      <c r="C14" s="24">
        <v>33</v>
      </c>
      <c r="D14" s="24">
        <v>0</v>
      </c>
      <c r="E14" s="24">
        <v>0</v>
      </c>
      <c r="F14" s="24">
        <v>19</v>
      </c>
      <c r="G14" s="24">
        <v>0</v>
      </c>
      <c r="H14" s="24">
        <v>2</v>
      </c>
      <c r="I14" s="24">
        <v>12</v>
      </c>
      <c r="J14" s="24">
        <v>29</v>
      </c>
      <c r="K14" s="24">
        <v>0</v>
      </c>
      <c r="L14" s="24">
        <v>4</v>
      </c>
      <c r="N14" s="35"/>
    </row>
    <row r="15" spans="1:14" s="9" customFormat="1" ht="11.25" customHeight="1" x14ac:dyDescent="0.2">
      <c r="A15" s="12" t="s">
        <v>19</v>
      </c>
      <c r="B15" s="24">
        <v>18</v>
      </c>
      <c r="C15" s="24">
        <v>15</v>
      </c>
      <c r="D15" s="24">
        <v>0</v>
      </c>
      <c r="E15" s="24">
        <v>3</v>
      </c>
      <c r="F15" s="24">
        <v>13</v>
      </c>
      <c r="G15" s="24">
        <v>0</v>
      </c>
      <c r="H15" s="24">
        <v>0</v>
      </c>
      <c r="I15" s="24">
        <v>5</v>
      </c>
      <c r="J15" s="24">
        <v>18</v>
      </c>
      <c r="K15" s="24">
        <v>0</v>
      </c>
      <c r="L15" s="24">
        <v>0</v>
      </c>
      <c r="N15" s="35"/>
    </row>
    <row r="16" spans="1:14" s="9" customFormat="1" ht="11.25" customHeight="1" x14ac:dyDescent="0.2">
      <c r="A16" s="12" t="s">
        <v>20</v>
      </c>
      <c r="B16" s="24">
        <v>21</v>
      </c>
      <c r="C16" s="24">
        <v>12</v>
      </c>
      <c r="D16" s="24">
        <v>0</v>
      </c>
      <c r="E16" s="24">
        <v>9</v>
      </c>
      <c r="F16" s="24">
        <v>8</v>
      </c>
      <c r="G16" s="24">
        <v>1</v>
      </c>
      <c r="H16" s="24">
        <v>1</v>
      </c>
      <c r="I16" s="24">
        <v>11</v>
      </c>
      <c r="J16" s="24">
        <v>17</v>
      </c>
      <c r="K16" s="24">
        <v>1</v>
      </c>
      <c r="L16" s="24">
        <v>3</v>
      </c>
      <c r="N16" s="35"/>
    </row>
    <row r="17" spans="1:14" s="9" customFormat="1" ht="11.25" customHeight="1" x14ac:dyDescent="0.2">
      <c r="A17" s="12" t="s">
        <v>21</v>
      </c>
      <c r="B17" s="24">
        <v>20</v>
      </c>
      <c r="C17" s="24">
        <v>13</v>
      </c>
      <c r="D17" s="24">
        <v>0</v>
      </c>
      <c r="E17" s="24">
        <v>7</v>
      </c>
      <c r="F17" s="24">
        <v>8</v>
      </c>
      <c r="G17" s="24">
        <v>1</v>
      </c>
      <c r="H17" s="24">
        <v>0</v>
      </c>
      <c r="I17" s="24">
        <v>11</v>
      </c>
      <c r="J17" s="24">
        <v>14</v>
      </c>
      <c r="K17" s="24">
        <v>4</v>
      </c>
      <c r="L17" s="24">
        <v>2</v>
      </c>
      <c r="N17" s="35"/>
    </row>
    <row r="18" spans="1:14" s="9" customFormat="1" ht="11.25" customHeight="1" x14ac:dyDescent="0.2">
      <c r="A18" s="12" t="s">
        <v>22</v>
      </c>
      <c r="B18" s="24">
        <v>27</v>
      </c>
      <c r="C18" s="24">
        <v>16</v>
      </c>
      <c r="D18" s="24">
        <v>0</v>
      </c>
      <c r="E18" s="24">
        <v>11</v>
      </c>
      <c r="F18" s="24">
        <v>6</v>
      </c>
      <c r="G18" s="24">
        <v>1</v>
      </c>
      <c r="H18" s="24">
        <v>1</v>
      </c>
      <c r="I18" s="24">
        <v>19</v>
      </c>
      <c r="J18" s="24">
        <v>17</v>
      </c>
      <c r="K18" s="24">
        <v>0</v>
      </c>
      <c r="L18" s="24">
        <v>10</v>
      </c>
      <c r="N18" s="35"/>
    </row>
    <row r="19" spans="1:14" s="9" customFormat="1" ht="11.25" customHeight="1" x14ac:dyDescent="0.2">
      <c r="A19" s="12" t="s">
        <v>30</v>
      </c>
      <c r="B19" s="24">
        <v>19</v>
      </c>
      <c r="C19" s="24">
        <v>0</v>
      </c>
      <c r="D19" s="24">
        <v>15</v>
      </c>
      <c r="E19" s="24">
        <v>4</v>
      </c>
      <c r="F19" s="24">
        <v>3</v>
      </c>
      <c r="G19" s="24">
        <v>3</v>
      </c>
      <c r="H19" s="24">
        <v>0</v>
      </c>
      <c r="I19" s="24">
        <v>13</v>
      </c>
      <c r="J19" s="24">
        <v>12</v>
      </c>
      <c r="K19" s="24">
        <v>1</v>
      </c>
      <c r="L19" s="24">
        <v>6</v>
      </c>
      <c r="N19" s="35"/>
    </row>
    <row r="20" spans="1:14" s="9" customFormat="1" ht="11.25" customHeight="1" x14ac:dyDescent="0.2">
      <c r="A20" s="12" t="s">
        <v>24</v>
      </c>
      <c r="B20" s="24">
        <v>51</v>
      </c>
      <c r="C20" s="24">
        <v>28</v>
      </c>
      <c r="D20" s="24">
        <v>0</v>
      </c>
      <c r="E20" s="24">
        <v>23</v>
      </c>
      <c r="F20" s="24">
        <v>9</v>
      </c>
      <c r="G20" s="24">
        <v>1</v>
      </c>
      <c r="H20" s="24">
        <v>0</v>
      </c>
      <c r="I20" s="24">
        <v>41</v>
      </c>
      <c r="J20" s="24">
        <v>45</v>
      </c>
      <c r="K20" s="24">
        <v>3</v>
      </c>
      <c r="L20" s="24">
        <v>3</v>
      </c>
      <c r="N20" s="35"/>
    </row>
    <row r="21" spans="1:14" s="9" customFormat="1" ht="11.25" customHeight="1" x14ac:dyDescent="0.2">
      <c r="A21" s="43" t="s">
        <v>37</v>
      </c>
      <c r="B21" s="29">
        <v>6</v>
      </c>
      <c r="C21" s="29">
        <v>6</v>
      </c>
      <c r="D21" s="29">
        <v>0</v>
      </c>
      <c r="E21" s="29">
        <v>0</v>
      </c>
      <c r="F21" s="29">
        <v>1</v>
      </c>
      <c r="G21" s="29">
        <v>0</v>
      </c>
      <c r="H21" s="29">
        <v>0</v>
      </c>
      <c r="I21" s="29">
        <v>5</v>
      </c>
      <c r="J21" s="29">
        <v>3</v>
      </c>
      <c r="K21" s="29">
        <v>3</v>
      </c>
      <c r="L21" s="29">
        <v>0</v>
      </c>
      <c r="N21" s="35"/>
    </row>
    <row r="22" spans="1:14" s="9" customFormat="1" ht="11.25" customHeight="1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N22" s="35"/>
    </row>
    <row r="23" spans="1:14" s="9" customFormat="1" ht="11.25" customHeight="1" x14ac:dyDescent="0.2">
      <c r="A23" s="42" t="s">
        <v>23</v>
      </c>
      <c r="B23" s="42">
        <v>355</v>
      </c>
      <c r="C23" s="42">
        <v>0</v>
      </c>
      <c r="D23" s="42">
        <v>0</v>
      </c>
      <c r="E23" s="42">
        <v>355</v>
      </c>
      <c r="F23" s="42">
        <v>91</v>
      </c>
      <c r="G23" s="42">
        <v>0</v>
      </c>
      <c r="H23" s="42">
        <v>12</v>
      </c>
      <c r="I23" s="42">
        <v>252</v>
      </c>
      <c r="J23" s="42">
        <v>124</v>
      </c>
      <c r="K23" s="42">
        <v>19</v>
      </c>
      <c r="L23" s="42">
        <v>212</v>
      </c>
      <c r="N23" s="35"/>
    </row>
    <row r="24" spans="1:14" s="9" customFormat="1" ht="11.25" customHeight="1" x14ac:dyDescent="0.2">
      <c r="A24" s="28" t="s">
        <v>35</v>
      </c>
      <c r="B24" s="29">
        <v>355</v>
      </c>
      <c r="C24" s="29">
        <v>0</v>
      </c>
      <c r="D24" s="29">
        <v>0</v>
      </c>
      <c r="E24" s="29">
        <v>355</v>
      </c>
      <c r="F24" s="29">
        <v>91</v>
      </c>
      <c r="G24" s="29">
        <v>0</v>
      </c>
      <c r="H24" s="29">
        <v>12</v>
      </c>
      <c r="I24" s="29">
        <v>252</v>
      </c>
      <c r="J24" s="29">
        <v>124</v>
      </c>
      <c r="K24" s="29">
        <v>19</v>
      </c>
      <c r="L24" s="29">
        <v>212</v>
      </c>
      <c r="N24" s="35"/>
    </row>
    <row r="25" spans="1:14" s="11" customFormat="1" ht="8.25" customHeigh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4" s="25" customFormat="1" ht="12" customHeight="1" x14ac:dyDescent="0.2">
      <c r="A26" s="80" t="s">
        <v>75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4" s="25" customFormat="1" ht="12" customHeight="1" x14ac:dyDescent="0.2">
      <c r="A27" s="80" t="s">
        <v>107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4" s="25" customFormat="1" ht="12" customHeight="1" x14ac:dyDescent="0.2">
      <c r="A28" s="80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4" s="25" customFormat="1" ht="12" customHeight="1" x14ac:dyDescent="0.2">
      <c r="A29" s="80" t="s">
        <v>45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4" s="25" customFormat="1" ht="12" customHeight="1" x14ac:dyDescent="0.2">
      <c r="A30" s="80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4" s="25" customFormat="1" ht="12" customHeight="1" x14ac:dyDescent="0.2">
      <c r="A31" s="6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4" s="25" customFormat="1" ht="12" customHeight="1" x14ac:dyDescent="0.2">
      <c r="A32" s="60" t="s">
        <v>48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11" customFormat="1" ht="12.75" customHeight="1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x14ac:dyDescent="0.2">
      <c r="A35" s="65" t="s">
        <v>39</v>
      </c>
      <c r="B35" s="65"/>
      <c r="C35" s="65"/>
      <c r="D35" s="65"/>
      <c r="E35" s="86"/>
      <c r="F35" s="86"/>
      <c r="G35" s="86"/>
      <c r="H35" s="86"/>
      <c r="I35" s="86"/>
      <c r="J35" s="86"/>
      <c r="K35" s="86"/>
      <c r="L35" s="86"/>
    </row>
  </sheetData>
  <mergeCells count="22">
    <mergeCell ref="A1:L1"/>
    <mergeCell ref="A2:L2"/>
    <mergeCell ref="J6:L6"/>
    <mergeCell ref="J5:L5"/>
    <mergeCell ref="A22:L22"/>
    <mergeCell ref="F5:I5"/>
    <mergeCell ref="B6:E6"/>
    <mergeCell ref="F6:I6"/>
    <mergeCell ref="A34:L34"/>
    <mergeCell ref="A35:L35"/>
    <mergeCell ref="A25:L25"/>
    <mergeCell ref="A3:L3"/>
    <mergeCell ref="A4:L4"/>
    <mergeCell ref="B5:E5"/>
    <mergeCell ref="A30:L30"/>
    <mergeCell ref="A26:L26"/>
    <mergeCell ref="A29:L29"/>
    <mergeCell ref="A31:L31"/>
    <mergeCell ref="A32:L32"/>
    <mergeCell ref="A27:L27"/>
    <mergeCell ref="A28:L28"/>
    <mergeCell ref="A33:L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sqref="A1:L1"/>
    </sheetView>
  </sheetViews>
  <sheetFormatPr defaultRowHeight="12.75" x14ac:dyDescent="0.2"/>
  <cols>
    <col min="1" max="1" width="25.5703125" style="2" bestFit="1" customWidth="1"/>
    <col min="2" max="12" width="9.85546875" style="3" customWidth="1"/>
    <col min="13" max="13" width="9.7109375" style="1" customWidth="1"/>
    <col min="14" max="16384" width="9.140625" style="1"/>
  </cols>
  <sheetData>
    <row r="1" spans="1:1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s="4" customFormat="1" ht="12.75" customHeight="1" x14ac:dyDescent="0.2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4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4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4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4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4" s="9" customFormat="1" ht="11.25" customHeight="1" x14ac:dyDescent="0.2">
      <c r="A9" s="44" t="s">
        <v>7</v>
      </c>
      <c r="B9" s="33">
        <v>441</v>
      </c>
      <c r="C9" s="33">
        <v>286</v>
      </c>
      <c r="D9" s="33">
        <v>90</v>
      </c>
      <c r="E9" s="33">
        <v>65</v>
      </c>
      <c r="F9" s="33">
        <v>215</v>
      </c>
      <c r="G9" s="33">
        <v>7</v>
      </c>
      <c r="H9" s="33">
        <v>15</v>
      </c>
      <c r="I9" s="33">
        <v>204</v>
      </c>
      <c r="J9" s="33">
        <v>390</v>
      </c>
      <c r="K9" s="33">
        <v>32</v>
      </c>
      <c r="L9" s="33">
        <v>19</v>
      </c>
    </row>
    <row r="10" spans="1:14" s="9" customFormat="1" ht="11.25" customHeight="1" x14ac:dyDescent="0.2">
      <c r="A10" s="12" t="s">
        <v>15</v>
      </c>
      <c r="B10" s="24">
        <v>85</v>
      </c>
      <c r="C10" s="24">
        <v>68</v>
      </c>
      <c r="D10" s="24">
        <v>9</v>
      </c>
      <c r="E10" s="24">
        <v>8</v>
      </c>
      <c r="F10" s="24">
        <v>33</v>
      </c>
      <c r="G10" s="24">
        <v>0</v>
      </c>
      <c r="H10" s="24">
        <v>0</v>
      </c>
      <c r="I10" s="24">
        <v>52</v>
      </c>
      <c r="J10" s="24">
        <v>67</v>
      </c>
      <c r="K10" s="24">
        <v>17</v>
      </c>
      <c r="L10" s="24">
        <v>1</v>
      </c>
      <c r="N10" s="35"/>
    </row>
    <row r="11" spans="1:14" s="9" customFormat="1" ht="11.25" customHeight="1" x14ac:dyDescent="0.2">
      <c r="A11" s="12" t="s">
        <v>16</v>
      </c>
      <c r="B11" s="24">
        <v>76</v>
      </c>
      <c r="C11" s="24">
        <v>50</v>
      </c>
      <c r="D11" s="24">
        <v>26</v>
      </c>
      <c r="E11" s="24">
        <v>0</v>
      </c>
      <c r="F11" s="24">
        <v>51</v>
      </c>
      <c r="G11" s="24">
        <v>0</v>
      </c>
      <c r="H11" s="24">
        <v>3</v>
      </c>
      <c r="I11" s="24">
        <v>22</v>
      </c>
      <c r="J11" s="24">
        <v>75</v>
      </c>
      <c r="K11" s="24">
        <v>1</v>
      </c>
      <c r="L11" s="24">
        <v>0</v>
      </c>
      <c r="N11" s="35"/>
    </row>
    <row r="12" spans="1:14" s="9" customFormat="1" ht="11.25" customHeight="1" x14ac:dyDescent="0.2">
      <c r="A12" s="12" t="s">
        <v>17</v>
      </c>
      <c r="B12" s="24">
        <v>62</v>
      </c>
      <c r="C12" s="24">
        <v>37</v>
      </c>
      <c r="D12" s="24">
        <v>24</v>
      </c>
      <c r="E12" s="24">
        <v>1</v>
      </c>
      <c r="F12" s="24">
        <v>26</v>
      </c>
      <c r="G12" s="24">
        <v>0</v>
      </c>
      <c r="H12" s="24">
        <v>8</v>
      </c>
      <c r="I12" s="24">
        <v>28</v>
      </c>
      <c r="J12" s="24">
        <v>56</v>
      </c>
      <c r="K12" s="24">
        <v>4</v>
      </c>
      <c r="L12" s="24">
        <v>2</v>
      </c>
      <c r="N12" s="35"/>
    </row>
    <row r="13" spans="1:14" s="9" customFormat="1" ht="11.25" customHeight="1" x14ac:dyDescent="0.2">
      <c r="A13" s="12" t="s">
        <v>18</v>
      </c>
      <c r="B13" s="24">
        <v>43</v>
      </c>
      <c r="C13" s="24">
        <v>26</v>
      </c>
      <c r="D13" s="24">
        <v>13</v>
      </c>
      <c r="E13" s="24">
        <v>4</v>
      </c>
      <c r="F13" s="24">
        <v>23</v>
      </c>
      <c r="G13" s="24">
        <v>0</v>
      </c>
      <c r="H13" s="24">
        <v>0</v>
      </c>
      <c r="I13" s="24">
        <v>20</v>
      </c>
      <c r="J13" s="24">
        <v>41</v>
      </c>
      <c r="K13" s="24">
        <v>1</v>
      </c>
      <c r="L13" s="24">
        <v>1</v>
      </c>
      <c r="N13" s="35"/>
    </row>
    <row r="14" spans="1:14" s="9" customFormat="1" ht="11.25" customHeight="1" x14ac:dyDescent="0.2">
      <c r="A14" s="13" t="s">
        <v>105</v>
      </c>
      <c r="B14" s="24">
        <v>24</v>
      </c>
      <c r="C14" s="24">
        <v>24</v>
      </c>
      <c r="D14" s="24">
        <v>0</v>
      </c>
      <c r="E14" s="24">
        <v>0</v>
      </c>
      <c r="F14" s="24">
        <v>16</v>
      </c>
      <c r="G14" s="24">
        <v>0</v>
      </c>
      <c r="H14" s="24">
        <v>2</v>
      </c>
      <c r="I14" s="24">
        <v>6</v>
      </c>
      <c r="J14" s="24">
        <v>24</v>
      </c>
      <c r="K14" s="24">
        <v>0</v>
      </c>
      <c r="L14" s="24">
        <v>0</v>
      </c>
      <c r="N14" s="35"/>
    </row>
    <row r="15" spans="1:14" s="9" customFormat="1" ht="11.25" customHeight="1" x14ac:dyDescent="0.2">
      <c r="A15" s="12" t="s">
        <v>19</v>
      </c>
      <c r="B15" s="24">
        <v>16</v>
      </c>
      <c r="C15" s="24">
        <v>12</v>
      </c>
      <c r="D15" s="24">
        <v>0</v>
      </c>
      <c r="E15" s="24">
        <v>4</v>
      </c>
      <c r="F15" s="24">
        <v>14</v>
      </c>
      <c r="G15" s="24">
        <v>0</v>
      </c>
      <c r="H15" s="24">
        <v>1</v>
      </c>
      <c r="I15" s="24">
        <v>1</v>
      </c>
      <c r="J15" s="24">
        <v>16</v>
      </c>
      <c r="K15" s="24">
        <v>0</v>
      </c>
      <c r="L15" s="24">
        <v>0</v>
      </c>
      <c r="N15" s="35"/>
    </row>
    <row r="16" spans="1:14" s="9" customFormat="1" ht="11.25" customHeight="1" x14ac:dyDescent="0.2">
      <c r="A16" s="12" t="s">
        <v>20</v>
      </c>
      <c r="B16" s="24">
        <v>23</v>
      </c>
      <c r="C16" s="24">
        <v>14</v>
      </c>
      <c r="D16" s="24">
        <v>0</v>
      </c>
      <c r="E16" s="24">
        <v>9</v>
      </c>
      <c r="F16" s="24">
        <v>7</v>
      </c>
      <c r="G16" s="24">
        <v>2</v>
      </c>
      <c r="H16" s="24">
        <v>0</v>
      </c>
      <c r="I16" s="24">
        <v>14</v>
      </c>
      <c r="J16" s="24">
        <v>17</v>
      </c>
      <c r="K16" s="24">
        <v>2</v>
      </c>
      <c r="L16" s="24">
        <v>4</v>
      </c>
      <c r="N16" s="35"/>
    </row>
    <row r="17" spans="1:14" s="9" customFormat="1" ht="11.25" customHeight="1" x14ac:dyDescent="0.2">
      <c r="A17" s="12" t="s">
        <v>21</v>
      </c>
      <c r="B17" s="24">
        <v>24</v>
      </c>
      <c r="C17" s="24">
        <v>16</v>
      </c>
      <c r="D17" s="24">
        <v>0</v>
      </c>
      <c r="E17" s="24">
        <v>8</v>
      </c>
      <c r="F17" s="24">
        <v>13</v>
      </c>
      <c r="G17" s="24">
        <v>1</v>
      </c>
      <c r="H17" s="24">
        <v>0</v>
      </c>
      <c r="I17" s="24">
        <v>10</v>
      </c>
      <c r="J17" s="24">
        <v>18</v>
      </c>
      <c r="K17" s="24">
        <v>4</v>
      </c>
      <c r="L17" s="24">
        <v>2</v>
      </c>
      <c r="N17" s="35"/>
    </row>
    <row r="18" spans="1:14" s="9" customFormat="1" ht="11.25" customHeight="1" x14ac:dyDescent="0.2">
      <c r="A18" s="12" t="s">
        <v>22</v>
      </c>
      <c r="B18" s="24">
        <v>27</v>
      </c>
      <c r="C18" s="24">
        <v>14</v>
      </c>
      <c r="D18" s="24">
        <v>0</v>
      </c>
      <c r="E18" s="24">
        <v>13</v>
      </c>
      <c r="F18" s="24">
        <v>10</v>
      </c>
      <c r="G18" s="24">
        <v>1</v>
      </c>
      <c r="H18" s="24">
        <v>0</v>
      </c>
      <c r="I18" s="24">
        <v>16</v>
      </c>
      <c r="J18" s="24">
        <v>25</v>
      </c>
      <c r="K18" s="24">
        <v>0</v>
      </c>
      <c r="L18" s="24">
        <v>2</v>
      </c>
      <c r="N18" s="35"/>
    </row>
    <row r="19" spans="1:14" s="9" customFormat="1" ht="11.25" customHeight="1" x14ac:dyDescent="0.2">
      <c r="A19" s="12" t="s">
        <v>30</v>
      </c>
      <c r="B19" s="24">
        <v>23</v>
      </c>
      <c r="C19" s="24">
        <v>0</v>
      </c>
      <c r="D19" s="24">
        <v>18</v>
      </c>
      <c r="E19" s="24">
        <v>5</v>
      </c>
      <c r="F19" s="24">
        <v>10</v>
      </c>
      <c r="G19" s="24">
        <v>2</v>
      </c>
      <c r="H19" s="24">
        <v>1</v>
      </c>
      <c r="I19" s="24">
        <v>10</v>
      </c>
      <c r="J19" s="24">
        <v>19</v>
      </c>
      <c r="K19" s="24">
        <v>1</v>
      </c>
      <c r="L19" s="24">
        <v>3</v>
      </c>
      <c r="N19" s="35"/>
    </row>
    <row r="20" spans="1:14" s="9" customFormat="1" ht="11.25" customHeight="1" x14ac:dyDescent="0.2">
      <c r="A20" s="28" t="s">
        <v>24</v>
      </c>
      <c r="B20" s="29">
        <v>38</v>
      </c>
      <c r="C20" s="29">
        <v>25</v>
      </c>
      <c r="D20" s="29">
        <v>0</v>
      </c>
      <c r="E20" s="29">
        <v>13</v>
      </c>
      <c r="F20" s="29">
        <v>12</v>
      </c>
      <c r="G20" s="29">
        <v>1</v>
      </c>
      <c r="H20" s="29">
        <v>0</v>
      </c>
      <c r="I20" s="29">
        <v>25</v>
      </c>
      <c r="J20" s="29">
        <v>32</v>
      </c>
      <c r="K20" s="29">
        <v>2</v>
      </c>
      <c r="L20" s="29">
        <v>4</v>
      </c>
      <c r="N20" s="35"/>
    </row>
    <row r="21" spans="1:14" s="9" customFormat="1" ht="11.2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N21" s="35"/>
    </row>
    <row r="22" spans="1:14" s="9" customFormat="1" ht="11.25" customHeight="1" x14ac:dyDescent="0.2">
      <c r="A22" s="42" t="s">
        <v>23</v>
      </c>
      <c r="B22" s="33">
        <v>365</v>
      </c>
      <c r="C22" s="33">
        <v>0</v>
      </c>
      <c r="D22" s="33">
        <v>0</v>
      </c>
      <c r="E22" s="33">
        <v>365</v>
      </c>
      <c r="F22" s="33">
        <v>77</v>
      </c>
      <c r="G22" s="33">
        <v>0</v>
      </c>
      <c r="H22" s="33">
        <v>11</v>
      </c>
      <c r="I22" s="33">
        <v>277</v>
      </c>
      <c r="J22" s="33">
        <v>131</v>
      </c>
      <c r="K22" s="33">
        <v>33</v>
      </c>
      <c r="L22" s="33">
        <v>201</v>
      </c>
      <c r="N22" s="35"/>
    </row>
    <row r="23" spans="1:14" s="9" customFormat="1" ht="11.25" customHeight="1" x14ac:dyDescent="0.2">
      <c r="A23" s="28" t="s">
        <v>35</v>
      </c>
      <c r="B23" s="29">
        <v>365</v>
      </c>
      <c r="C23" s="29">
        <v>0</v>
      </c>
      <c r="D23" s="29">
        <v>0</v>
      </c>
      <c r="E23" s="29">
        <v>365</v>
      </c>
      <c r="F23" s="29">
        <v>77</v>
      </c>
      <c r="G23" s="29">
        <v>0</v>
      </c>
      <c r="H23" s="29">
        <v>11</v>
      </c>
      <c r="I23" s="29">
        <v>277</v>
      </c>
      <c r="J23" s="29">
        <v>131</v>
      </c>
      <c r="K23" s="29">
        <v>33</v>
      </c>
      <c r="L23" s="29">
        <v>201</v>
      </c>
      <c r="N23" s="35"/>
    </row>
    <row r="24" spans="1:14" s="11" customFormat="1" ht="5.25" x14ac:dyDescent="0.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4" s="25" customFormat="1" ht="12" customHeight="1" x14ac:dyDescent="0.2">
      <c r="A25" s="80" t="s">
        <v>74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4" s="25" customFormat="1" ht="12" customHeight="1" x14ac:dyDescent="0.2">
      <c r="A26" s="80" t="s">
        <v>107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4" s="25" customFormat="1" ht="12" customHeight="1" x14ac:dyDescent="0.2">
      <c r="A27" s="8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4" s="25" customFormat="1" ht="12" customHeight="1" x14ac:dyDescent="0.2">
      <c r="A28" s="80" t="s">
        <v>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4" s="25" customFormat="1" ht="12" customHeight="1" x14ac:dyDescent="0.2">
      <c r="A29" s="80" t="s">
        <v>46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4" s="25" customFormat="1" ht="12" customHeight="1" x14ac:dyDescent="0.2">
      <c r="A30" s="6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4" s="25" customFormat="1" ht="12" customHeight="1" x14ac:dyDescent="0.2">
      <c r="A31" s="60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4" s="11" customFormat="1" ht="12.75" customHeight="1" x14ac:dyDescent="0.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x14ac:dyDescent="0.2">
      <c r="A33" s="63" t="s">
        <v>41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x14ac:dyDescent="0.2">
      <c r="A34" s="65" t="s">
        <v>39</v>
      </c>
      <c r="B34" s="65"/>
      <c r="C34" s="65"/>
      <c r="D34" s="65"/>
      <c r="E34" s="66"/>
      <c r="F34" s="66"/>
      <c r="G34" s="66"/>
      <c r="H34" s="66"/>
      <c r="I34" s="66"/>
      <c r="J34" s="66"/>
      <c r="K34" s="66"/>
    </row>
  </sheetData>
  <mergeCells count="22">
    <mergeCell ref="F5:I5"/>
    <mergeCell ref="J5:L5"/>
    <mergeCell ref="A21:L21"/>
    <mergeCell ref="A1:L1"/>
    <mergeCell ref="A2:L2"/>
    <mergeCell ref="A3:L3"/>
    <mergeCell ref="A4:L4"/>
    <mergeCell ref="B6:E6"/>
    <mergeCell ref="B5:E5"/>
    <mergeCell ref="J6:L6"/>
    <mergeCell ref="A27:L27"/>
    <mergeCell ref="A29:L29"/>
    <mergeCell ref="A25:L25"/>
    <mergeCell ref="A26:L26"/>
    <mergeCell ref="F6:I6"/>
    <mergeCell ref="A24:L24"/>
    <mergeCell ref="A30:L30"/>
    <mergeCell ref="A28:L28"/>
    <mergeCell ref="A34:K34"/>
    <mergeCell ref="A31:L31"/>
    <mergeCell ref="A32:L32"/>
    <mergeCell ref="A33:L33"/>
  </mergeCells>
  <phoneticPr fontId="5" type="noConversion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1"/>
    </sheetView>
  </sheetViews>
  <sheetFormatPr defaultRowHeight="12.75" x14ac:dyDescent="0.2"/>
  <cols>
    <col min="1" max="1" width="25.5703125" style="2" bestFit="1" customWidth="1"/>
    <col min="2" max="12" width="9.85546875" style="3" customWidth="1"/>
    <col min="13" max="13" width="9.7109375" style="1" customWidth="1"/>
    <col min="14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ht="12.75" customHeight="1" x14ac:dyDescent="0.2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36">
        <f t="shared" ref="B9:L9" si="0">SUM(B10:B20)</f>
        <v>458</v>
      </c>
      <c r="C9" s="36">
        <f t="shared" si="0"/>
        <v>281</v>
      </c>
      <c r="D9" s="36">
        <f t="shared" si="0"/>
        <v>117</v>
      </c>
      <c r="E9" s="36">
        <f t="shared" si="0"/>
        <v>60</v>
      </c>
      <c r="F9" s="36">
        <f t="shared" si="0"/>
        <v>220</v>
      </c>
      <c r="G9" s="36">
        <f t="shared" si="0"/>
        <v>12</v>
      </c>
      <c r="H9" s="36">
        <f t="shared" si="0"/>
        <v>12</v>
      </c>
      <c r="I9" s="36">
        <f t="shared" si="0"/>
        <v>214</v>
      </c>
      <c r="J9" s="36">
        <f t="shared" si="0"/>
        <v>353</v>
      </c>
      <c r="K9" s="36">
        <f t="shared" si="0"/>
        <v>48</v>
      </c>
      <c r="L9" s="36">
        <f t="shared" si="0"/>
        <v>57</v>
      </c>
    </row>
    <row r="10" spans="1:12" s="9" customFormat="1" ht="11.25" customHeight="1" x14ac:dyDescent="0.2">
      <c r="A10" s="12" t="s">
        <v>15</v>
      </c>
      <c r="B10" s="24">
        <v>94</v>
      </c>
      <c r="C10" s="24">
        <v>68</v>
      </c>
      <c r="D10" s="24">
        <v>26</v>
      </c>
      <c r="E10" s="24">
        <v>0</v>
      </c>
      <c r="F10" s="24">
        <v>31</v>
      </c>
      <c r="G10" s="24">
        <v>0</v>
      </c>
      <c r="H10" s="24">
        <v>0</v>
      </c>
      <c r="I10" s="24">
        <v>63</v>
      </c>
      <c r="J10" s="24">
        <v>65</v>
      </c>
      <c r="K10" s="24">
        <v>13</v>
      </c>
      <c r="L10" s="24">
        <v>16</v>
      </c>
    </row>
    <row r="11" spans="1:12" s="9" customFormat="1" ht="11.25" customHeight="1" x14ac:dyDescent="0.2">
      <c r="A11" s="12" t="s">
        <v>16</v>
      </c>
      <c r="B11" s="24">
        <v>83</v>
      </c>
      <c r="C11" s="24">
        <v>54</v>
      </c>
      <c r="D11" s="24">
        <v>29</v>
      </c>
      <c r="E11" s="24">
        <v>0</v>
      </c>
      <c r="F11" s="24">
        <v>58</v>
      </c>
      <c r="G11" s="24">
        <v>0</v>
      </c>
      <c r="H11" s="24">
        <v>3</v>
      </c>
      <c r="I11" s="24">
        <v>22</v>
      </c>
      <c r="J11" s="24">
        <v>81</v>
      </c>
      <c r="K11" s="24">
        <v>2</v>
      </c>
      <c r="L11" s="24">
        <v>0</v>
      </c>
    </row>
    <row r="12" spans="1:12" s="9" customFormat="1" ht="11.25" customHeight="1" x14ac:dyDescent="0.2">
      <c r="A12" s="12" t="s">
        <v>17</v>
      </c>
      <c r="B12" s="24">
        <v>65</v>
      </c>
      <c r="C12" s="24">
        <v>38</v>
      </c>
      <c r="D12" s="24">
        <v>26</v>
      </c>
      <c r="E12" s="24">
        <v>1</v>
      </c>
      <c r="F12" s="24">
        <v>32</v>
      </c>
      <c r="G12" s="24">
        <v>0</v>
      </c>
      <c r="H12" s="24">
        <v>5</v>
      </c>
      <c r="I12" s="24">
        <v>28</v>
      </c>
      <c r="J12" s="24">
        <v>58</v>
      </c>
      <c r="K12" s="24">
        <v>4</v>
      </c>
      <c r="L12" s="24">
        <v>3</v>
      </c>
    </row>
    <row r="13" spans="1:12" s="9" customFormat="1" ht="11.25" customHeight="1" x14ac:dyDescent="0.2">
      <c r="A13" s="12" t="s">
        <v>18</v>
      </c>
      <c r="B13" s="24">
        <v>46</v>
      </c>
      <c r="C13" s="24">
        <v>24</v>
      </c>
      <c r="D13" s="24">
        <v>17</v>
      </c>
      <c r="E13" s="24">
        <v>5</v>
      </c>
      <c r="F13" s="24">
        <v>19</v>
      </c>
      <c r="G13" s="24">
        <v>0</v>
      </c>
      <c r="H13" s="24">
        <v>0</v>
      </c>
      <c r="I13" s="24">
        <v>27</v>
      </c>
      <c r="J13" s="24">
        <v>43</v>
      </c>
      <c r="K13" s="24">
        <v>2</v>
      </c>
      <c r="L13" s="24">
        <v>1</v>
      </c>
    </row>
    <row r="14" spans="1:12" s="9" customFormat="1" ht="11.25" customHeight="1" x14ac:dyDescent="0.2">
      <c r="A14" s="13" t="s">
        <v>105</v>
      </c>
      <c r="B14" s="24">
        <v>24</v>
      </c>
      <c r="C14" s="24">
        <v>24</v>
      </c>
      <c r="D14" s="24">
        <v>0</v>
      </c>
      <c r="E14" s="24">
        <v>0</v>
      </c>
      <c r="F14" s="24">
        <v>15</v>
      </c>
      <c r="G14" s="24">
        <v>0</v>
      </c>
      <c r="H14" s="24">
        <v>2</v>
      </c>
      <c r="I14" s="24">
        <v>7</v>
      </c>
      <c r="J14" s="24">
        <v>18</v>
      </c>
      <c r="K14" s="24">
        <v>0</v>
      </c>
      <c r="L14" s="24">
        <v>6</v>
      </c>
    </row>
    <row r="15" spans="1:12" s="9" customFormat="1" ht="11.25" customHeight="1" x14ac:dyDescent="0.2">
      <c r="A15" s="12" t="s">
        <v>19</v>
      </c>
      <c r="B15" s="24">
        <v>13</v>
      </c>
      <c r="C15" s="24">
        <v>12</v>
      </c>
      <c r="D15" s="24">
        <v>0</v>
      </c>
      <c r="E15" s="24">
        <v>1</v>
      </c>
      <c r="F15" s="24">
        <v>11</v>
      </c>
      <c r="G15" s="24">
        <v>0</v>
      </c>
      <c r="H15" s="24">
        <v>1</v>
      </c>
      <c r="I15" s="24">
        <v>1</v>
      </c>
      <c r="J15" s="24">
        <v>13</v>
      </c>
      <c r="K15" s="24">
        <v>0</v>
      </c>
      <c r="L15" s="24">
        <v>0</v>
      </c>
    </row>
    <row r="16" spans="1:12" s="9" customFormat="1" ht="11.25" customHeight="1" x14ac:dyDescent="0.2">
      <c r="A16" s="12" t="s">
        <v>20</v>
      </c>
      <c r="B16" s="24">
        <v>27</v>
      </c>
      <c r="C16" s="24">
        <v>16</v>
      </c>
      <c r="D16" s="24">
        <v>0</v>
      </c>
      <c r="E16" s="24">
        <v>11</v>
      </c>
      <c r="F16" s="24">
        <v>11</v>
      </c>
      <c r="G16" s="24">
        <v>3</v>
      </c>
      <c r="H16" s="24">
        <v>0</v>
      </c>
      <c r="I16" s="24">
        <v>13</v>
      </c>
      <c r="J16" s="24">
        <v>14</v>
      </c>
      <c r="K16" s="24">
        <v>7</v>
      </c>
      <c r="L16" s="24">
        <v>6</v>
      </c>
    </row>
    <row r="17" spans="1:12" s="9" customFormat="1" ht="11.25" customHeight="1" x14ac:dyDescent="0.2">
      <c r="A17" s="12" t="s">
        <v>21</v>
      </c>
      <c r="B17" s="24">
        <v>27</v>
      </c>
      <c r="C17" s="24">
        <v>15</v>
      </c>
      <c r="D17" s="24">
        <v>0</v>
      </c>
      <c r="E17" s="24">
        <v>12</v>
      </c>
      <c r="F17" s="24">
        <v>14</v>
      </c>
      <c r="G17" s="24">
        <v>4</v>
      </c>
      <c r="H17" s="24">
        <v>0</v>
      </c>
      <c r="I17" s="24">
        <v>9</v>
      </c>
      <c r="J17" s="24">
        <v>13</v>
      </c>
      <c r="K17" s="24">
        <v>9</v>
      </c>
      <c r="L17" s="24">
        <v>5</v>
      </c>
    </row>
    <row r="18" spans="1:12" s="9" customFormat="1" ht="11.25" customHeight="1" x14ac:dyDescent="0.2">
      <c r="A18" s="12" t="s">
        <v>22</v>
      </c>
      <c r="B18" s="24">
        <v>24</v>
      </c>
      <c r="C18" s="24">
        <v>13</v>
      </c>
      <c r="D18" s="24">
        <v>0</v>
      </c>
      <c r="E18" s="24">
        <v>11</v>
      </c>
      <c r="F18" s="24">
        <v>6</v>
      </c>
      <c r="G18" s="24">
        <v>1</v>
      </c>
      <c r="H18" s="24">
        <v>1</v>
      </c>
      <c r="I18" s="24">
        <v>16</v>
      </c>
      <c r="J18" s="24">
        <v>14</v>
      </c>
      <c r="K18" s="24">
        <v>4</v>
      </c>
      <c r="L18" s="24">
        <v>6</v>
      </c>
    </row>
    <row r="19" spans="1:12" s="9" customFormat="1" ht="11.25" customHeight="1" x14ac:dyDescent="0.2">
      <c r="A19" s="12" t="s">
        <v>30</v>
      </c>
      <c r="B19" s="24">
        <v>22</v>
      </c>
      <c r="C19" s="24">
        <v>0</v>
      </c>
      <c r="D19" s="24">
        <v>19</v>
      </c>
      <c r="E19" s="24">
        <v>3</v>
      </c>
      <c r="F19" s="24">
        <v>6</v>
      </c>
      <c r="G19" s="24">
        <v>4</v>
      </c>
      <c r="H19" s="24">
        <v>0</v>
      </c>
      <c r="I19" s="24">
        <v>12</v>
      </c>
      <c r="J19" s="24">
        <v>14</v>
      </c>
      <c r="K19" s="24">
        <v>2</v>
      </c>
      <c r="L19" s="24">
        <v>6</v>
      </c>
    </row>
    <row r="20" spans="1:12" s="9" customFormat="1" ht="11.25" customHeight="1" x14ac:dyDescent="0.2">
      <c r="A20" s="28" t="s">
        <v>24</v>
      </c>
      <c r="B20" s="29">
        <v>33</v>
      </c>
      <c r="C20" s="29">
        <v>17</v>
      </c>
      <c r="D20" s="29">
        <v>0</v>
      </c>
      <c r="E20" s="29">
        <v>16</v>
      </c>
      <c r="F20" s="29">
        <v>17</v>
      </c>
      <c r="G20" s="29">
        <v>0</v>
      </c>
      <c r="H20" s="29">
        <v>0</v>
      </c>
      <c r="I20" s="29">
        <v>16</v>
      </c>
      <c r="J20" s="29">
        <v>20</v>
      </c>
      <c r="K20" s="29">
        <v>5</v>
      </c>
      <c r="L20" s="29">
        <v>8</v>
      </c>
    </row>
    <row r="21" spans="1:12" s="9" customFormat="1" ht="11.2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s="9" customFormat="1" ht="11.25" customHeight="1" x14ac:dyDescent="0.2">
      <c r="A22" s="42" t="s">
        <v>23</v>
      </c>
      <c r="B22" s="36">
        <f t="shared" ref="B22:L22" si="1">B23</f>
        <v>348</v>
      </c>
      <c r="C22" s="36">
        <f t="shared" si="1"/>
        <v>0</v>
      </c>
      <c r="D22" s="36">
        <f t="shared" si="1"/>
        <v>0</v>
      </c>
      <c r="E22" s="36">
        <f t="shared" si="1"/>
        <v>348</v>
      </c>
      <c r="F22" s="36">
        <f t="shared" si="1"/>
        <v>42</v>
      </c>
      <c r="G22" s="36">
        <f t="shared" si="1"/>
        <v>0</v>
      </c>
      <c r="H22" s="36">
        <f t="shared" si="1"/>
        <v>3</v>
      </c>
      <c r="I22" s="36">
        <f t="shared" si="1"/>
        <v>303</v>
      </c>
      <c r="J22" s="36">
        <f t="shared" si="1"/>
        <v>141</v>
      </c>
      <c r="K22" s="36">
        <f t="shared" si="1"/>
        <v>40</v>
      </c>
      <c r="L22" s="36">
        <f t="shared" si="1"/>
        <v>167</v>
      </c>
    </row>
    <row r="23" spans="1:12" s="9" customFormat="1" ht="11.25" customHeight="1" x14ac:dyDescent="0.2">
      <c r="A23" s="28" t="s">
        <v>35</v>
      </c>
      <c r="B23" s="29">
        <v>348</v>
      </c>
      <c r="C23" s="29">
        <v>0</v>
      </c>
      <c r="D23" s="29">
        <v>0</v>
      </c>
      <c r="E23" s="29">
        <v>348</v>
      </c>
      <c r="F23" s="29">
        <v>42</v>
      </c>
      <c r="G23" s="29">
        <v>0</v>
      </c>
      <c r="H23" s="29">
        <v>3</v>
      </c>
      <c r="I23" s="29">
        <v>303</v>
      </c>
      <c r="J23" s="29">
        <v>141</v>
      </c>
      <c r="K23" s="29">
        <v>40</v>
      </c>
      <c r="L23" s="29">
        <v>167</v>
      </c>
    </row>
    <row r="24" spans="1:12" s="11" customFormat="1" ht="5.25" x14ac:dyDescent="0.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s="25" customFormat="1" ht="12" customHeight="1" x14ac:dyDescent="0.2">
      <c r="A25" s="80" t="s">
        <v>73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25" customFormat="1" ht="12" customHeight="1" x14ac:dyDescent="0.2">
      <c r="A26" s="80" t="s">
        <v>107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s="25" customFormat="1" ht="12" customHeight="1" x14ac:dyDescent="0.2">
      <c r="A27" s="8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25" customFormat="1" ht="12" customHeight="1" x14ac:dyDescent="0.2">
      <c r="A28" s="80" t="s">
        <v>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5" customFormat="1" ht="12" customHeight="1" x14ac:dyDescent="0.2">
      <c r="A29" s="80" t="s">
        <v>46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25" customFormat="1" ht="12" customHeight="1" x14ac:dyDescent="0.2">
      <c r="A30" s="6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25" customFormat="1" ht="12" customHeight="1" x14ac:dyDescent="0.2">
      <c r="A31" s="60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11" customFormat="1" ht="12.75" customHeight="1" x14ac:dyDescent="0.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x14ac:dyDescent="0.2">
      <c r="A33" s="63" t="s">
        <v>42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x14ac:dyDescent="0.2">
      <c r="A34" s="65" t="s">
        <v>39</v>
      </c>
      <c r="B34" s="65"/>
      <c r="C34" s="65"/>
      <c r="D34" s="86"/>
      <c r="E34" s="86"/>
      <c r="F34" s="86"/>
      <c r="G34" s="86"/>
      <c r="H34" s="86"/>
      <c r="I34" s="86"/>
      <c r="J34" s="86"/>
      <c r="K34" s="86"/>
      <c r="L34" s="86"/>
    </row>
  </sheetData>
  <mergeCells count="22">
    <mergeCell ref="A32:L32"/>
    <mergeCell ref="A33:L33"/>
    <mergeCell ref="A34:L34"/>
    <mergeCell ref="A1:L1"/>
    <mergeCell ref="A3:L3"/>
    <mergeCell ref="A24:L24"/>
    <mergeCell ref="A2:L2"/>
    <mergeCell ref="A4:L4"/>
    <mergeCell ref="B6:E6"/>
    <mergeCell ref="F5:I5"/>
    <mergeCell ref="J5:L5"/>
    <mergeCell ref="B5:E5"/>
    <mergeCell ref="J6:L6"/>
    <mergeCell ref="F6:I6"/>
    <mergeCell ref="A21:L21"/>
    <mergeCell ref="A31:L31"/>
    <mergeCell ref="A25:L25"/>
    <mergeCell ref="A26:L26"/>
    <mergeCell ref="A27:L27"/>
    <mergeCell ref="A28:L28"/>
    <mergeCell ref="A29:L29"/>
    <mergeCell ref="A30:L30"/>
  </mergeCells>
  <phoneticPr fontId="5" type="noConversion"/>
  <pageMargins left="0" right="0" top="0" bottom="0" header="0" footer="0"/>
  <pageSetup paperSize="9" orientation="landscape" horizont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L1"/>
    </sheetView>
  </sheetViews>
  <sheetFormatPr defaultRowHeight="12.75" x14ac:dyDescent="0.2"/>
  <cols>
    <col min="1" max="1" width="25.5703125" style="2" bestFit="1" customWidth="1"/>
    <col min="2" max="12" width="9.85546875" style="3" customWidth="1"/>
    <col min="13" max="13" width="9.7109375" style="1" customWidth="1"/>
    <col min="14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ht="12.75" customHeight="1" x14ac:dyDescent="0.2">
      <c r="A2" s="78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40"/>
      <c r="B5" s="88" t="s">
        <v>0</v>
      </c>
      <c r="C5" s="89"/>
      <c r="D5" s="89"/>
      <c r="E5" s="89"/>
      <c r="F5" s="88" t="s">
        <v>1</v>
      </c>
      <c r="G5" s="89"/>
      <c r="H5" s="89"/>
      <c r="I5" s="89"/>
      <c r="J5" s="88" t="s">
        <v>2</v>
      </c>
      <c r="K5" s="89"/>
      <c r="L5" s="89"/>
    </row>
    <row r="6" spans="1:12" s="6" customFormat="1" ht="12" customHeight="1" x14ac:dyDescent="0.2">
      <c r="A6" s="38"/>
      <c r="B6" s="90"/>
      <c r="C6" s="91"/>
      <c r="D6" s="91"/>
      <c r="E6" s="92"/>
      <c r="F6" s="90"/>
      <c r="G6" s="91"/>
      <c r="H6" s="91"/>
      <c r="I6" s="92"/>
      <c r="J6" s="90"/>
      <c r="K6" s="91"/>
      <c r="L6" s="91"/>
    </row>
    <row r="7" spans="1:12" s="6" customFormat="1" ht="12" customHeight="1" x14ac:dyDescent="0.2">
      <c r="A7" s="38"/>
      <c r="B7" s="14"/>
      <c r="C7" s="14"/>
      <c r="D7" s="14"/>
      <c r="E7" s="15" t="s">
        <v>28</v>
      </c>
      <c r="F7" s="7" t="s">
        <v>3</v>
      </c>
      <c r="G7" s="7" t="s">
        <v>4</v>
      </c>
      <c r="H7" s="7"/>
      <c r="I7" s="7"/>
      <c r="J7" s="7" t="s">
        <v>5</v>
      </c>
      <c r="K7" s="7"/>
      <c r="L7" s="7" t="s">
        <v>6</v>
      </c>
    </row>
    <row r="8" spans="1:12" s="6" customFormat="1" ht="12" x14ac:dyDescent="0.2">
      <c r="A8" s="39"/>
      <c r="B8" s="8" t="s">
        <v>7</v>
      </c>
      <c r="C8" s="8" t="s">
        <v>25</v>
      </c>
      <c r="D8" s="8" t="s">
        <v>26</v>
      </c>
      <c r="E8" s="8" t="s">
        <v>27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</row>
    <row r="9" spans="1:12" s="9" customFormat="1" ht="11.25" customHeight="1" x14ac:dyDescent="0.2">
      <c r="A9" s="44" t="s">
        <v>7</v>
      </c>
      <c r="B9" s="36">
        <f t="shared" ref="B9:L9" si="0">SUM(B10:B20)</f>
        <v>434</v>
      </c>
      <c r="C9" s="36">
        <f t="shared" si="0"/>
        <v>296</v>
      </c>
      <c r="D9" s="36">
        <f t="shared" si="0"/>
        <v>92</v>
      </c>
      <c r="E9" s="36">
        <f t="shared" si="0"/>
        <v>46</v>
      </c>
      <c r="F9" s="36">
        <f t="shared" si="0"/>
        <v>205</v>
      </c>
      <c r="G9" s="36">
        <f t="shared" si="0"/>
        <v>14</v>
      </c>
      <c r="H9" s="36">
        <f t="shared" si="0"/>
        <v>8</v>
      </c>
      <c r="I9" s="36">
        <f t="shared" si="0"/>
        <v>207</v>
      </c>
      <c r="J9" s="36">
        <f t="shared" si="0"/>
        <v>323</v>
      </c>
      <c r="K9" s="36">
        <f t="shared" si="0"/>
        <v>50</v>
      </c>
      <c r="L9" s="36">
        <f t="shared" si="0"/>
        <v>61</v>
      </c>
    </row>
    <row r="10" spans="1:12" s="9" customFormat="1" ht="11.25" customHeight="1" x14ac:dyDescent="0.2">
      <c r="A10" s="13" t="s">
        <v>15</v>
      </c>
      <c r="B10" s="10">
        <v>85</v>
      </c>
      <c r="C10" s="10">
        <v>62</v>
      </c>
      <c r="D10" s="10">
        <v>12</v>
      </c>
      <c r="E10" s="10">
        <v>11</v>
      </c>
      <c r="F10" s="10">
        <v>32</v>
      </c>
      <c r="G10" s="10">
        <v>0</v>
      </c>
      <c r="H10" s="10">
        <v>0</v>
      </c>
      <c r="I10" s="10">
        <v>53</v>
      </c>
      <c r="J10" s="10">
        <v>59</v>
      </c>
      <c r="K10" s="10">
        <v>13</v>
      </c>
      <c r="L10" s="10">
        <v>13</v>
      </c>
    </row>
    <row r="11" spans="1:12" s="9" customFormat="1" ht="11.25" customHeight="1" x14ac:dyDescent="0.2">
      <c r="A11" s="13" t="s">
        <v>16</v>
      </c>
      <c r="B11" s="10">
        <v>79</v>
      </c>
      <c r="C11" s="10">
        <v>53</v>
      </c>
      <c r="D11" s="10">
        <v>26</v>
      </c>
      <c r="E11" s="10">
        <v>0</v>
      </c>
      <c r="F11" s="10">
        <v>43</v>
      </c>
      <c r="G11" s="10">
        <v>0</v>
      </c>
      <c r="H11" s="10">
        <v>1</v>
      </c>
      <c r="I11" s="10">
        <v>35</v>
      </c>
      <c r="J11" s="10">
        <v>74</v>
      </c>
      <c r="K11" s="10">
        <v>5</v>
      </c>
      <c r="L11" s="10">
        <v>0</v>
      </c>
    </row>
    <row r="12" spans="1:12" s="9" customFormat="1" ht="11.25" customHeight="1" x14ac:dyDescent="0.2">
      <c r="A12" s="13" t="s">
        <v>17</v>
      </c>
      <c r="B12" s="10">
        <v>58</v>
      </c>
      <c r="C12" s="10">
        <v>35</v>
      </c>
      <c r="D12" s="10">
        <v>22</v>
      </c>
      <c r="E12" s="10">
        <v>1</v>
      </c>
      <c r="F12" s="10">
        <v>32</v>
      </c>
      <c r="G12" s="10">
        <v>0</v>
      </c>
      <c r="H12" s="10">
        <v>3</v>
      </c>
      <c r="I12" s="10">
        <v>23</v>
      </c>
      <c r="J12" s="10">
        <v>50</v>
      </c>
      <c r="K12" s="10">
        <v>5</v>
      </c>
      <c r="L12" s="10">
        <v>3</v>
      </c>
    </row>
    <row r="13" spans="1:12" s="9" customFormat="1" ht="11.25" customHeight="1" x14ac:dyDescent="0.2">
      <c r="A13" s="13" t="s">
        <v>18</v>
      </c>
      <c r="B13" s="10">
        <v>47</v>
      </c>
      <c r="C13" s="10">
        <v>25</v>
      </c>
      <c r="D13" s="10">
        <v>15</v>
      </c>
      <c r="E13" s="10">
        <v>7</v>
      </c>
      <c r="F13" s="10">
        <v>18</v>
      </c>
      <c r="G13" s="10">
        <v>0</v>
      </c>
      <c r="H13" s="10">
        <v>0</v>
      </c>
      <c r="I13" s="10">
        <v>29</v>
      </c>
      <c r="J13" s="10">
        <v>41</v>
      </c>
      <c r="K13" s="10">
        <v>3</v>
      </c>
      <c r="L13" s="10">
        <v>3</v>
      </c>
    </row>
    <row r="14" spans="1:12" s="9" customFormat="1" ht="11.25" customHeight="1" x14ac:dyDescent="0.2">
      <c r="A14" s="13" t="s">
        <v>105</v>
      </c>
      <c r="B14" s="10">
        <v>36</v>
      </c>
      <c r="C14" s="10">
        <v>36</v>
      </c>
      <c r="D14" s="10">
        <v>0</v>
      </c>
      <c r="E14" s="10">
        <v>0</v>
      </c>
      <c r="F14" s="10">
        <v>24</v>
      </c>
      <c r="G14" s="10">
        <v>0</v>
      </c>
      <c r="H14" s="10">
        <v>0</v>
      </c>
      <c r="I14" s="10">
        <v>12</v>
      </c>
      <c r="J14" s="10">
        <v>27</v>
      </c>
      <c r="K14" s="10">
        <v>1</v>
      </c>
      <c r="L14" s="10">
        <v>8</v>
      </c>
    </row>
    <row r="15" spans="1:12" s="9" customFormat="1" ht="11.25" customHeight="1" x14ac:dyDescent="0.2">
      <c r="A15" s="13" t="s">
        <v>19</v>
      </c>
      <c r="B15" s="10">
        <v>15</v>
      </c>
      <c r="C15" s="10">
        <v>15</v>
      </c>
      <c r="D15" s="10">
        <v>0</v>
      </c>
      <c r="E15" s="10">
        <v>0</v>
      </c>
      <c r="F15" s="10">
        <v>11</v>
      </c>
      <c r="G15" s="10">
        <v>0</v>
      </c>
      <c r="H15" s="10">
        <v>2</v>
      </c>
      <c r="I15" s="10">
        <v>2</v>
      </c>
      <c r="J15" s="10">
        <v>15</v>
      </c>
      <c r="K15" s="10">
        <v>0</v>
      </c>
      <c r="L15" s="10">
        <v>0</v>
      </c>
    </row>
    <row r="16" spans="1:12" s="9" customFormat="1" ht="11.25" customHeight="1" x14ac:dyDescent="0.2">
      <c r="A16" s="13" t="s">
        <v>20</v>
      </c>
      <c r="B16" s="10">
        <v>23</v>
      </c>
      <c r="C16" s="10">
        <v>14</v>
      </c>
      <c r="D16" s="10">
        <v>0</v>
      </c>
      <c r="E16" s="10">
        <v>9</v>
      </c>
      <c r="F16" s="10">
        <v>10</v>
      </c>
      <c r="G16" s="10">
        <v>2</v>
      </c>
      <c r="H16" s="10">
        <v>0</v>
      </c>
      <c r="I16" s="10">
        <v>11</v>
      </c>
      <c r="J16" s="10">
        <v>11</v>
      </c>
      <c r="K16" s="10">
        <v>6</v>
      </c>
      <c r="L16" s="10">
        <v>6</v>
      </c>
    </row>
    <row r="17" spans="1:12" s="9" customFormat="1" ht="11.25" customHeight="1" x14ac:dyDescent="0.2">
      <c r="A17" s="13" t="s">
        <v>21</v>
      </c>
      <c r="B17" s="10">
        <v>24</v>
      </c>
      <c r="C17" s="10">
        <v>19</v>
      </c>
      <c r="D17" s="10">
        <v>0</v>
      </c>
      <c r="E17" s="10">
        <v>5</v>
      </c>
      <c r="F17" s="10">
        <v>9</v>
      </c>
      <c r="G17" s="10">
        <v>5</v>
      </c>
      <c r="H17" s="10">
        <v>1</v>
      </c>
      <c r="I17" s="10">
        <v>9</v>
      </c>
      <c r="J17" s="10">
        <v>12</v>
      </c>
      <c r="K17" s="10">
        <v>7</v>
      </c>
      <c r="L17" s="10">
        <v>5</v>
      </c>
    </row>
    <row r="18" spans="1:12" s="9" customFormat="1" ht="11.25" customHeight="1" x14ac:dyDescent="0.2">
      <c r="A18" s="13" t="s">
        <v>22</v>
      </c>
      <c r="B18" s="10">
        <v>22</v>
      </c>
      <c r="C18" s="10">
        <v>14</v>
      </c>
      <c r="D18" s="10">
        <v>0</v>
      </c>
      <c r="E18" s="10">
        <v>8</v>
      </c>
      <c r="F18" s="10">
        <v>5</v>
      </c>
      <c r="G18" s="10">
        <v>3</v>
      </c>
      <c r="H18" s="10">
        <v>1</v>
      </c>
      <c r="I18" s="10">
        <v>13</v>
      </c>
      <c r="J18" s="10">
        <v>11</v>
      </c>
      <c r="K18" s="10">
        <v>3</v>
      </c>
      <c r="L18" s="10">
        <v>8</v>
      </c>
    </row>
    <row r="19" spans="1:12" s="9" customFormat="1" ht="11.25" customHeight="1" x14ac:dyDescent="0.2">
      <c r="A19" s="13" t="s">
        <v>33</v>
      </c>
      <c r="B19" s="10">
        <v>20</v>
      </c>
      <c r="C19" s="10">
        <v>0</v>
      </c>
      <c r="D19" s="10">
        <v>17</v>
      </c>
      <c r="E19" s="10">
        <v>3</v>
      </c>
      <c r="F19" s="10">
        <v>6</v>
      </c>
      <c r="G19" s="10">
        <v>4</v>
      </c>
      <c r="H19" s="10">
        <v>0</v>
      </c>
      <c r="I19" s="10">
        <v>10</v>
      </c>
      <c r="J19" s="10">
        <v>10</v>
      </c>
      <c r="K19" s="10">
        <v>3</v>
      </c>
      <c r="L19" s="10">
        <v>7</v>
      </c>
    </row>
    <row r="20" spans="1:12" s="9" customFormat="1" ht="11.25" customHeight="1" x14ac:dyDescent="0.2">
      <c r="A20" s="43" t="s">
        <v>32</v>
      </c>
      <c r="B20" s="30">
        <v>25</v>
      </c>
      <c r="C20" s="30">
        <v>23</v>
      </c>
      <c r="D20" s="30">
        <v>0</v>
      </c>
      <c r="E20" s="30">
        <v>2</v>
      </c>
      <c r="F20" s="30">
        <v>15</v>
      </c>
      <c r="G20" s="30">
        <v>0</v>
      </c>
      <c r="H20" s="30">
        <v>0</v>
      </c>
      <c r="I20" s="30">
        <v>10</v>
      </c>
      <c r="J20" s="30">
        <v>13</v>
      </c>
      <c r="K20" s="30">
        <v>4</v>
      </c>
      <c r="L20" s="30">
        <v>8</v>
      </c>
    </row>
    <row r="21" spans="1:12" s="9" customFormat="1" ht="11.25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s="9" customFormat="1" ht="11.25" customHeight="1" x14ac:dyDescent="0.2">
      <c r="A22" s="44" t="s">
        <v>23</v>
      </c>
      <c r="B22" s="36">
        <f t="shared" ref="B22:L22" si="1">B23</f>
        <v>327</v>
      </c>
      <c r="C22" s="36">
        <f t="shared" si="1"/>
        <v>0</v>
      </c>
      <c r="D22" s="36">
        <f t="shared" si="1"/>
        <v>0</v>
      </c>
      <c r="E22" s="36">
        <f t="shared" si="1"/>
        <v>327</v>
      </c>
      <c r="F22" s="36">
        <f t="shared" si="1"/>
        <v>28</v>
      </c>
      <c r="G22" s="36">
        <f t="shared" si="1"/>
        <v>0</v>
      </c>
      <c r="H22" s="36">
        <f t="shared" si="1"/>
        <v>2</v>
      </c>
      <c r="I22" s="36">
        <f t="shared" si="1"/>
        <v>297</v>
      </c>
      <c r="J22" s="36">
        <f t="shared" si="1"/>
        <v>126</v>
      </c>
      <c r="K22" s="36">
        <f t="shared" si="1"/>
        <v>16</v>
      </c>
      <c r="L22" s="36">
        <f t="shared" si="1"/>
        <v>185</v>
      </c>
    </row>
    <row r="23" spans="1:12" s="9" customFormat="1" ht="11.25" customHeight="1" x14ac:dyDescent="0.2">
      <c r="A23" s="43" t="s">
        <v>34</v>
      </c>
      <c r="B23" s="30">
        <v>327</v>
      </c>
      <c r="C23" s="30">
        <v>0</v>
      </c>
      <c r="D23" s="30">
        <v>0</v>
      </c>
      <c r="E23" s="30">
        <v>327</v>
      </c>
      <c r="F23" s="30">
        <v>28</v>
      </c>
      <c r="G23" s="30">
        <v>0</v>
      </c>
      <c r="H23" s="30">
        <v>2</v>
      </c>
      <c r="I23" s="30">
        <v>297</v>
      </c>
      <c r="J23" s="30">
        <v>126</v>
      </c>
      <c r="K23" s="30">
        <v>16</v>
      </c>
      <c r="L23" s="30">
        <v>185</v>
      </c>
    </row>
    <row r="24" spans="1:12" s="9" customFormat="1" ht="11.2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s="25" customFormat="1" ht="12" customHeight="1" x14ac:dyDescent="0.2">
      <c r="A25" s="80" t="s">
        <v>106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25" customFormat="1" ht="12" customHeight="1" x14ac:dyDescent="0.2">
      <c r="A26" s="68" t="s">
        <v>31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25" customFormat="1" ht="12" customHeight="1" x14ac:dyDescent="0.2">
      <c r="A27" s="80" t="s">
        <v>47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25" customFormat="1" ht="12" customHeight="1" x14ac:dyDescent="0.2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25" customFormat="1" ht="12" customHeight="1" x14ac:dyDescent="0.2">
      <c r="A29" s="6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25" customFormat="1" ht="12" customHeight="1" x14ac:dyDescent="0.2">
      <c r="A30" s="60" t="s">
        <v>48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11" customFormat="1" ht="12.7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x14ac:dyDescent="0.2">
      <c r="A32" s="63" t="s">
        <v>43</v>
      </c>
      <c r="B32" s="63"/>
      <c r="C32" s="63"/>
      <c r="D32" s="86"/>
      <c r="E32" s="86"/>
      <c r="F32" s="86"/>
      <c r="G32" s="86"/>
      <c r="H32" s="86"/>
      <c r="I32" s="86"/>
      <c r="J32" s="86"/>
      <c r="K32" s="86"/>
      <c r="L32" s="86"/>
    </row>
    <row r="33" spans="1:12" x14ac:dyDescent="0.2">
      <c r="A33" s="65" t="s">
        <v>39</v>
      </c>
      <c r="B33" s="65"/>
      <c r="C33" s="65"/>
      <c r="D33" s="86"/>
      <c r="E33" s="86"/>
      <c r="F33" s="86"/>
      <c r="G33" s="86"/>
      <c r="H33" s="86"/>
      <c r="I33" s="86"/>
      <c r="J33" s="86"/>
      <c r="K33" s="86"/>
      <c r="L33" s="86"/>
    </row>
  </sheetData>
  <mergeCells count="21">
    <mergeCell ref="A33:L33"/>
    <mergeCell ref="A1:L1"/>
    <mergeCell ref="A3:L3"/>
    <mergeCell ref="A24:L24"/>
    <mergeCell ref="A25:L25"/>
    <mergeCell ref="A26:L26"/>
    <mergeCell ref="A2:L2"/>
    <mergeCell ref="A4:L4"/>
    <mergeCell ref="B5:E5"/>
    <mergeCell ref="F5:I5"/>
    <mergeCell ref="J5:L5"/>
    <mergeCell ref="A27:L27"/>
    <mergeCell ref="A21:L21"/>
    <mergeCell ref="B6:E6"/>
    <mergeCell ref="F6:I6"/>
    <mergeCell ref="J6:L6"/>
    <mergeCell ref="A28:L28"/>
    <mergeCell ref="A29:L29"/>
    <mergeCell ref="A30:L30"/>
    <mergeCell ref="A31:L31"/>
    <mergeCell ref="A32:L32"/>
  </mergeCells>
  <phoneticPr fontId="5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sqref="A1:L1"/>
    </sheetView>
  </sheetViews>
  <sheetFormatPr defaultRowHeight="12.75" x14ac:dyDescent="0.2"/>
  <cols>
    <col min="1" max="1" width="25.7109375" style="59" customWidth="1"/>
    <col min="2" max="12" width="9.855468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x14ac:dyDescent="0.2">
      <c r="A2" s="78" t="s">
        <v>101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55">
        <v>442</v>
      </c>
      <c r="C9" s="55">
        <v>306</v>
      </c>
      <c r="D9" s="55">
        <v>58</v>
      </c>
      <c r="E9" s="55">
        <v>78</v>
      </c>
      <c r="F9" s="55">
        <v>176</v>
      </c>
      <c r="G9" s="55">
        <v>13</v>
      </c>
      <c r="H9" s="55">
        <v>13</v>
      </c>
      <c r="I9" s="55">
        <v>240</v>
      </c>
      <c r="J9" s="55">
        <v>394</v>
      </c>
      <c r="K9" s="55">
        <v>11</v>
      </c>
      <c r="L9" s="55">
        <v>37</v>
      </c>
    </row>
    <row r="10" spans="1:12" s="9" customFormat="1" ht="11.25" customHeight="1" x14ac:dyDescent="0.2">
      <c r="A10" s="12" t="s">
        <v>15</v>
      </c>
      <c r="B10" s="49">
        <v>56</v>
      </c>
      <c r="C10" s="49">
        <v>54</v>
      </c>
      <c r="D10" s="49">
        <v>0</v>
      </c>
      <c r="E10" s="49">
        <v>2</v>
      </c>
      <c r="F10" s="49">
        <v>38</v>
      </c>
      <c r="G10" s="49">
        <v>0</v>
      </c>
      <c r="H10" s="49">
        <v>0</v>
      </c>
      <c r="I10" s="49">
        <v>18</v>
      </c>
      <c r="J10" s="49">
        <v>56</v>
      </c>
      <c r="K10" s="49">
        <v>0</v>
      </c>
      <c r="L10" s="49">
        <v>0</v>
      </c>
    </row>
    <row r="11" spans="1:12" s="9" customFormat="1" ht="11.25" customHeight="1" x14ac:dyDescent="0.2">
      <c r="A11" s="12" t="s">
        <v>16</v>
      </c>
      <c r="B11" s="49">
        <v>52</v>
      </c>
      <c r="C11" s="49">
        <v>38</v>
      </c>
      <c r="D11" s="49">
        <v>14</v>
      </c>
      <c r="E11" s="49">
        <v>0</v>
      </c>
      <c r="F11" s="49">
        <v>30</v>
      </c>
      <c r="G11" s="49">
        <v>0</v>
      </c>
      <c r="H11" s="49">
        <v>5</v>
      </c>
      <c r="I11" s="49">
        <v>17</v>
      </c>
      <c r="J11" s="49">
        <v>51</v>
      </c>
      <c r="K11" s="49">
        <v>1</v>
      </c>
      <c r="L11" s="49">
        <v>0</v>
      </c>
    </row>
    <row r="12" spans="1:12" s="9" customFormat="1" ht="11.25" customHeight="1" x14ac:dyDescent="0.2">
      <c r="A12" s="12" t="s">
        <v>17</v>
      </c>
      <c r="B12" s="49">
        <v>39</v>
      </c>
      <c r="C12" s="49">
        <v>26</v>
      </c>
      <c r="D12" s="49">
        <v>13</v>
      </c>
      <c r="E12" s="49">
        <v>0</v>
      </c>
      <c r="F12" s="49">
        <v>21</v>
      </c>
      <c r="G12" s="49">
        <v>0</v>
      </c>
      <c r="H12" s="49">
        <v>3</v>
      </c>
      <c r="I12" s="49">
        <v>15</v>
      </c>
      <c r="J12" s="49">
        <v>38</v>
      </c>
      <c r="K12" s="49">
        <v>1</v>
      </c>
      <c r="L12" s="49">
        <v>0</v>
      </c>
    </row>
    <row r="13" spans="1:12" s="9" customFormat="1" ht="11.25" customHeight="1" x14ac:dyDescent="0.2">
      <c r="A13" s="12" t="s">
        <v>18</v>
      </c>
      <c r="B13" s="49">
        <v>55</v>
      </c>
      <c r="C13" s="49">
        <v>26</v>
      </c>
      <c r="D13" s="49">
        <v>17</v>
      </c>
      <c r="E13" s="49">
        <v>12</v>
      </c>
      <c r="F13" s="49">
        <v>13</v>
      </c>
      <c r="G13" s="49">
        <v>0</v>
      </c>
      <c r="H13" s="49">
        <v>0</v>
      </c>
      <c r="I13" s="49">
        <v>42</v>
      </c>
      <c r="J13" s="49">
        <v>51</v>
      </c>
      <c r="K13" s="49">
        <v>0</v>
      </c>
      <c r="L13" s="49">
        <v>4</v>
      </c>
    </row>
    <row r="14" spans="1:12" s="9" customFormat="1" ht="11.25" customHeight="1" x14ac:dyDescent="0.2">
      <c r="A14" s="13" t="s">
        <v>108</v>
      </c>
      <c r="B14" s="49">
        <v>6</v>
      </c>
      <c r="C14" s="49">
        <v>6</v>
      </c>
      <c r="D14" s="49">
        <v>0</v>
      </c>
      <c r="E14" s="49">
        <v>0</v>
      </c>
      <c r="F14" s="49">
        <v>2</v>
      </c>
      <c r="G14" s="49">
        <v>0</v>
      </c>
      <c r="H14" s="49">
        <v>0</v>
      </c>
      <c r="I14" s="49">
        <v>4</v>
      </c>
      <c r="J14" s="49">
        <v>6</v>
      </c>
      <c r="K14" s="49">
        <v>0</v>
      </c>
      <c r="L14" s="49">
        <v>0</v>
      </c>
    </row>
    <row r="15" spans="1:12" s="9" customFormat="1" ht="11.25" customHeight="1" x14ac:dyDescent="0.2">
      <c r="A15" s="13" t="s">
        <v>109</v>
      </c>
      <c r="B15" s="49">
        <v>25</v>
      </c>
      <c r="C15" s="49">
        <v>25</v>
      </c>
      <c r="D15" s="49">
        <v>0</v>
      </c>
      <c r="E15" s="49">
        <v>0</v>
      </c>
      <c r="F15" s="49">
        <v>11</v>
      </c>
      <c r="G15" s="49">
        <v>0</v>
      </c>
      <c r="H15" s="49">
        <v>2</v>
      </c>
      <c r="I15" s="49">
        <v>12</v>
      </c>
      <c r="J15" s="49">
        <v>24</v>
      </c>
      <c r="K15" s="49">
        <v>1</v>
      </c>
      <c r="L15" s="49">
        <v>0</v>
      </c>
    </row>
    <row r="16" spans="1:12" s="9" customFormat="1" ht="11.25" customHeight="1" x14ac:dyDescent="0.2">
      <c r="A16" s="12" t="s">
        <v>19</v>
      </c>
      <c r="B16" s="49">
        <v>16</v>
      </c>
      <c r="C16" s="49">
        <v>16</v>
      </c>
      <c r="D16" s="49">
        <v>0</v>
      </c>
      <c r="E16" s="49">
        <v>0</v>
      </c>
      <c r="F16" s="49">
        <v>11</v>
      </c>
      <c r="G16" s="49">
        <v>0</v>
      </c>
      <c r="H16" s="49">
        <v>1</v>
      </c>
      <c r="I16" s="49">
        <v>4</v>
      </c>
      <c r="J16" s="49">
        <v>16</v>
      </c>
      <c r="K16" s="49">
        <v>0</v>
      </c>
      <c r="L16" s="49">
        <v>0</v>
      </c>
    </row>
    <row r="17" spans="1:12" s="9" customFormat="1" ht="11.25" customHeight="1" x14ac:dyDescent="0.2">
      <c r="A17" s="12" t="s">
        <v>20</v>
      </c>
      <c r="B17" s="49">
        <v>25</v>
      </c>
      <c r="C17" s="49">
        <v>13</v>
      </c>
      <c r="D17" s="49">
        <v>0</v>
      </c>
      <c r="E17" s="49">
        <v>12</v>
      </c>
      <c r="F17" s="49">
        <v>5</v>
      </c>
      <c r="G17" s="49">
        <v>0</v>
      </c>
      <c r="H17" s="49">
        <v>0</v>
      </c>
      <c r="I17" s="49">
        <v>20</v>
      </c>
      <c r="J17" s="49">
        <v>20</v>
      </c>
      <c r="K17" s="49">
        <v>1</v>
      </c>
      <c r="L17" s="49">
        <v>4</v>
      </c>
    </row>
    <row r="18" spans="1:12" s="9" customFormat="1" ht="11.25" customHeight="1" x14ac:dyDescent="0.2">
      <c r="A18" s="12" t="s">
        <v>21</v>
      </c>
      <c r="B18" s="49">
        <v>22</v>
      </c>
      <c r="C18" s="49">
        <v>12</v>
      </c>
      <c r="D18" s="49">
        <v>0</v>
      </c>
      <c r="E18" s="49">
        <v>10</v>
      </c>
      <c r="F18" s="49">
        <v>3</v>
      </c>
      <c r="G18" s="49">
        <v>2</v>
      </c>
      <c r="H18" s="49">
        <v>1</v>
      </c>
      <c r="I18" s="49">
        <v>16</v>
      </c>
      <c r="J18" s="49">
        <v>16</v>
      </c>
      <c r="K18" s="49">
        <v>0</v>
      </c>
      <c r="L18" s="49">
        <v>6</v>
      </c>
    </row>
    <row r="19" spans="1:12" s="9" customFormat="1" ht="11.25" customHeight="1" x14ac:dyDescent="0.2">
      <c r="A19" s="12" t="s">
        <v>22</v>
      </c>
      <c r="B19" s="49">
        <v>19</v>
      </c>
      <c r="C19" s="49">
        <v>11</v>
      </c>
      <c r="D19" s="49">
        <v>0</v>
      </c>
      <c r="E19" s="49">
        <v>8</v>
      </c>
      <c r="F19" s="49">
        <v>3</v>
      </c>
      <c r="G19" s="49">
        <v>3</v>
      </c>
      <c r="H19" s="49">
        <v>0</v>
      </c>
      <c r="I19" s="49">
        <v>13</v>
      </c>
      <c r="J19" s="49">
        <v>11</v>
      </c>
      <c r="K19" s="49">
        <v>2</v>
      </c>
      <c r="L19" s="49">
        <v>6</v>
      </c>
    </row>
    <row r="20" spans="1:12" s="9" customFormat="1" ht="11.25" customHeight="1" x14ac:dyDescent="0.2">
      <c r="A20" s="13" t="s">
        <v>112</v>
      </c>
      <c r="B20" s="49">
        <v>17</v>
      </c>
      <c r="C20" s="49">
        <v>0</v>
      </c>
      <c r="D20" s="49">
        <v>13</v>
      </c>
      <c r="E20" s="49">
        <v>4</v>
      </c>
      <c r="F20" s="49">
        <v>0</v>
      </c>
      <c r="G20" s="49">
        <v>1</v>
      </c>
      <c r="H20" s="49">
        <v>0</v>
      </c>
      <c r="I20" s="49">
        <v>16</v>
      </c>
      <c r="J20" s="49">
        <v>16</v>
      </c>
      <c r="K20" s="49">
        <v>0</v>
      </c>
      <c r="L20" s="49">
        <v>1</v>
      </c>
    </row>
    <row r="21" spans="1:12" s="9" customFormat="1" ht="11.25" customHeight="1" x14ac:dyDescent="0.2">
      <c r="A21" s="13" t="s">
        <v>110</v>
      </c>
      <c r="B21" s="10">
        <v>32</v>
      </c>
      <c r="C21" s="10">
        <v>17</v>
      </c>
      <c r="D21" s="10">
        <v>0</v>
      </c>
      <c r="E21" s="10">
        <v>15</v>
      </c>
      <c r="F21" s="10">
        <v>5</v>
      </c>
      <c r="G21" s="10">
        <v>3</v>
      </c>
      <c r="H21" s="10">
        <v>0</v>
      </c>
      <c r="I21" s="10">
        <v>24</v>
      </c>
      <c r="J21" s="10">
        <v>23</v>
      </c>
      <c r="K21" s="10">
        <v>2</v>
      </c>
      <c r="L21" s="10">
        <v>7</v>
      </c>
    </row>
    <row r="22" spans="1:12" s="9" customFormat="1" ht="11.25" customHeight="1" x14ac:dyDescent="0.2">
      <c r="A22" s="13" t="s">
        <v>111</v>
      </c>
      <c r="B22" s="10">
        <v>27</v>
      </c>
      <c r="C22" s="10">
        <v>14</v>
      </c>
      <c r="D22" s="10">
        <v>0</v>
      </c>
      <c r="E22" s="10">
        <v>13</v>
      </c>
      <c r="F22" s="10">
        <v>6</v>
      </c>
      <c r="G22" s="10">
        <v>1</v>
      </c>
      <c r="H22" s="10">
        <v>0</v>
      </c>
      <c r="I22" s="10">
        <v>20</v>
      </c>
      <c r="J22" s="10">
        <v>19</v>
      </c>
      <c r="K22" s="10">
        <v>1</v>
      </c>
      <c r="L22" s="10">
        <v>7</v>
      </c>
    </row>
    <row r="23" spans="1:12" s="9" customFormat="1" ht="11.25" x14ac:dyDescent="0.2">
      <c r="A23" s="43" t="s">
        <v>113</v>
      </c>
      <c r="B23" s="50">
        <v>21</v>
      </c>
      <c r="C23" s="50">
        <v>18</v>
      </c>
      <c r="D23" s="50">
        <v>1</v>
      </c>
      <c r="E23" s="50">
        <v>2</v>
      </c>
      <c r="F23" s="50">
        <v>15</v>
      </c>
      <c r="G23" s="50">
        <v>0</v>
      </c>
      <c r="H23" s="50">
        <v>0</v>
      </c>
      <c r="I23" s="50">
        <v>6</v>
      </c>
      <c r="J23" s="50">
        <v>21</v>
      </c>
      <c r="K23" s="50">
        <v>0</v>
      </c>
      <c r="L23" s="50">
        <v>0</v>
      </c>
    </row>
    <row r="24" spans="1:12" s="9" customFormat="1" ht="11.25" x14ac:dyDescent="0.2">
      <c r="A24" s="43" t="s">
        <v>114</v>
      </c>
      <c r="B24" s="50">
        <v>9</v>
      </c>
      <c r="C24" s="50">
        <v>9</v>
      </c>
      <c r="D24" s="50">
        <v>0</v>
      </c>
      <c r="E24" s="50">
        <v>0</v>
      </c>
      <c r="F24" s="50">
        <v>4</v>
      </c>
      <c r="G24" s="50">
        <v>0</v>
      </c>
      <c r="H24" s="50">
        <v>0</v>
      </c>
      <c r="I24" s="50">
        <v>5</v>
      </c>
      <c r="J24" s="50">
        <v>9</v>
      </c>
      <c r="K24" s="50">
        <v>0</v>
      </c>
      <c r="L24" s="50">
        <v>0</v>
      </c>
    </row>
    <row r="25" spans="1:12" s="9" customFormat="1" ht="11.25" customHeight="1" x14ac:dyDescent="0.2">
      <c r="A25" s="43" t="s">
        <v>115</v>
      </c>
      <c r="B25" s="51">
        <v>21</v>
      </c>
      <c r="C25" s="52">
        <v>21</v>
      </c>
      <c r="D25" s="52">
        <v>0</v>
      </c>
      <c r="E25" s="52">
        <v>0</v>
      </c>
      <c r="F25" s="52">
        <v>9</v>
      </c>
      <c r="G25" s="52">
        <v>3</v>
      </c>
      <c r="H25" s="52">
        <v>1</v>
      </c>
      <c r="I25" s="52">
        <v>8</v>
      </c>
      <c r="J25" s="52">
        <v>17</v>
      </c>
      <c r="K25" s="52">
        <v>2</v>
      </c>
      <c r="L25" s="52">
        <v>2</v>
      </c>
    </row>
    <row r="26" spans="1:12" s="11" customFormat="1" ht="8.25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s="25" customFormat="1" ht="12" customHeight="1" x14ac:dyDescent="0.2">
      <c r="A27" s="80" t="s">
        <v>102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s="25" customFormat="1" ht="12" customHeight="1" x14ac:dyDescent="0.2">
      <c r="A28" s="80" t="s">
        <v>122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25" customFormat="1" ht="12" customHeight="1" x14ac:dyDescent="0.2">
      <c r="A29" s="80" t="s">
        <v>121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25" customFormat="1" ht="12" customHeight="1" x14ac:dyDescent="0.2">
      <c r="A30" s="80" t="s">
        <v>120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25" customFormat="1" ht="12" customHeight="1" x14ac:dyDescent="0.2">
      <c r="A31" s="80" t="s">
        <v>119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25" customFormat="1" ht="11.25" x14ac:dyDescent="0.2">
      <c r="A32" s="73" t="s">
        <v>118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s="25" customFormat="1" ht="11.25" x14ac:dyDescent="0.2">
      <c r="A33" s="73" t="s">
        <v>117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s="25" customFormat="1" ht="11.25" x14ac:dyDescent="0.2">
      <c r="A34" s="73" t="s">
        <v>116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s="25" customFormat="1" ht="12" customHeight="1" x14ac:dyDescent="0.2">
      <c r="A35" s="68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25" customFormat="1" ht="12" customHeight="1" x14ac:dyDescent="0.2">
      <c r="A36" s="60" t="s">
        <v>48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11" customFormat="1" ht="5.25" customHeight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x14ac:dyDescent="0.2">
      <c r="A38" s="60" t="s">
        <v>103</v>
      </c>
      <c r="B38" s="60"/>
      <c r="C38" s="60"/>
      <c r="D38" s="60"/>
      <c r="E38" s="81"/>
      <c r="F38" s="81"/>
      <c r="G38" s="81"/>
      <c r="H38" s="81"/>
      <c r="I38" s="81"/>
      <c r="J38" s="81"/>
      <c r="K38" s="81"/>
      <c r="L38" s="81"/>
    </row>
    <row r="39" spans="1:12" x14ac:dyDescent="0.2">
      <c r="A39" s="82" t="s">
        <v>39</v>
      </c>
      <c r="B39" s="82"/>
      <c r="C39" s="82"/>
      <c r="D39" s="82"/>
      <c r="E39" s="61"/>
      <c r="F39" s="61"/>
      <c r="G39" s="61"/>
      <c r="H39" s="61"/>
      <c r="I39" s="61"/>
      <c r="J39" s="61"/>
      <c r="K39" s="61"/>
      <c r="L39" s="61"/>
    </row>
    <row r="42" spans="1:12" x14ac:dyDescent="0.2">
      <c r="C42" s="45"/>
    </row>
    <row r="43" spans="1:12" x14ac:dyDescent="0.2">
      <c r="C43" s="45"/>
    </row>
    <row r="44" spans="1:12" x14ac:dyDescent="0.2">
      <c r="C44" s="45"/>
    </row>
    <row r="45" spans="1:12" x14ac:dyDescent="0.2">
      <c r="C45" s="45"/>
    </row>
    <row r="46" spans="1:12" x14ac:dyDescent="0.2">
      <c r="C46" s="46"/>
    </row>
    <row r="47" spans="1:12" x14ac:dyDescent="0.2">
      <c r="C47" s="46"/>
    </row>
  </sheetData>
  <mergeCells count="24">
    <mergeCell ref="A36:L36"/>
    <mergeCell ref="A37:L37"/>
    <mergeCell ref="A38:L38"/>
    <mergeCell ref="A39:L39"/>
    <mergeCell ref="A30:L30"/>
    <mergeCell ref="A31:L31"/>
    <mergeCell ref="A32:L32"/>
    <mergeCell ref="A33:L33"/>
    <mergeCell ref="A34:L34"/>
    <mergeCell ref="A35:L35"/>
    <mergeCell ref="A29:L29"/>
    <mergeCell ref="A1:L1"/>
    <mergeCell ref="A2:L2"/>
    <mergeCell ref="A3:L3"/>
    <mergeCell ref="A4:L4"/>
    <mergeCell ref="B5:E5"/>
    <mergeCell ref="F5:I5"/>
    <mergeCell ref="J5:L5"/>
    <mergeCell ref="B6:E6"/>
    <mergeCell ref="F6:I6"/>
    <mergeCell ref="J6:L6"/>
    <mergeCell ref="A26:L26"/>
    <mergeCell ref="A27:L27"/>
    <mergeCell ref="A28:L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L1"/>
    </sheetView>
  </sheetViews>
  <sheetFormatPr defaultRowHeight="12.75" x14ac:dyDescent="0.2"/>
  <cols>
    <col min="1" max="1" width="25.7109375" style="58" customWidth="1"/>
    <col min="2" max="12" width="9.855468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x14ac:dyDescent="0.2">
      <c r="A2" s="78" t="s">
        <v>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55">
        <v>449</v>
      </c>
      <c r="C9" s="55">
        <v>316</v>
      </c>
      <c r="D9" s="55">
        <v>64</v>
      </c>
      <c r="E9" s="55">
        <v>69</v>
      </c>
      <c r="F9" s="55">
        <v>173</v>
      </c>
      <c r="G9" s="55">
        <v>11</v>
      </c>
      <c r="H9" s="55">
        <v>14</v>
      </c>
      <c r="I9" s="55">
        <v>251</v>
      </c>
      <c r="J9" s="55">
        <v>405</v>
      </c>
      <c r="K9" s="55">
        <v>7</v>
      </c>
      <c r="L9" s="55">
        <v>37</v>
      </c>
    </row>
    <row r="10" spans="1:12" s="9" customFormat="1" ht="11.25" customHeight="1" x14ac:dyDescent="0.2">
      <c r="A10" s="12" t="s">
        <v>15</v>
      </c>
      <c r="B10" s="49">
        <v>59</v>
      </c>
      <c r="C10" s="49">
        <v>59</v>
      </c>
      <c r="D10" s="49">
        <v>0</v>
      </c>
      <c r="E10" s="49">
        <v>0</v>
      </c>
      <c r="F10" s="49">
        <v>35</v>
      </c>
      <c r="G10" s="49">
        <v>0</v>
      </c>
      <c r="H10" s="49">
        <v>0</v>
      </c>
      <c r="I10" s="49">
        <v>24</v>
      </c>
      <c r="J10" s="49">
        <v>59</v>
      </c>
      <c r="K10" s="49">
        <v>0</v>
      </c>
      <c r="L10" s="49">
        <v>0</v>
      </c>
    </row>
    <row r="11" spans="1:12" s="9" customFormat="1" ht="11.25" customHeight="1" x14ac:dyDescent="0.2">
      <c r="A11" s="12" t="s">
        <v>16</v>
      </c>
      <c r="B11" s="49">
        <v>63</v>
      </c>
      <c r="C11" s="49">
        <v>43</v>
      </c>
      <c r="D11" s="49">
        <v>20</v>
      </c>
      <c r="E11" s="49">
        <v>0</v>
      </c>
      <c r="F11" s="49">
        <v>37</v>
      </c>
      <c r="G11" s="49">
        <v>0</v>
      </c>
      <c r="H11" s="49">
        <v>5</v>
      </c>
      <c r="I11" s="49">
        <v>21</v>
      </c>
      <c r="J11" s="49">
        <v>61</v>
      </c>
      <c r="K11" s="49">
        <v>2</v>
      </c>
      <c r="L11" s="49">
        <v>0</v>
      </c>
    </row>
    <row r="12" spans="1:12" s="9" customFormat="1" ht="11.25" customHeight="1" x14ac:dyDescent="0.2">
      <c r="A12" s="12" t="s">
        <v>17</v>
      </c>
      <c r="B12" s="49">
        <v>39</v>
      </c>
      <c r="C12" s="49">
        <v>25</v>
      </c>
      <c r="D12" s="49">
        <v>14</v>
      </c>
      <c r="E12" s="49">
        <v>0</v>
      </c>
      <c r="F12" s="49">
        <v>20</v>
      </c>
      <c r="G12" s="49">
        <v>0</v>
      </c>
      <c r="H12" s="49">
        <v>3</v>
      </c>
      <c r="I12" s="49">
        <v>16</v>
      </c>
      <c r="J12" s="49">
        <v>38</v>
      </c>
      <c r="K12" s="49">
        <v>1</v>
      </c>
      <c r="L12" s="49">
        <v>0</v>
      </c>
    </row>
    <row r="13" spans="1:12" s="9" customFormat="1" ht="11.25" customHeight="1" x14ac:dyDescent="0.2">
      <c r="A13" s="12" t="s">
        <v>18</v>
      </c>
      <c r="B13" s="49">
        <v>46</v>
      </c>
      <c r="C13" s="49">
        <v>24</v>
      </c>
      <c r="D13" s="49">
        <v>13</v>
      </c>
      <c r="E13" s="49">
        <v>9</v>
      </c>
      <c r="F13" s="49">
        <v>13</v>
      </c>
      <c r="G13" s="49">
        <v>0</v>
      </c>
      <c r="H13" s="49">
        <v>0</v>
      </c>
      <c r="I13" s="49">
        <v>33</v>
      </c>
      <c r="J13" s="49">
        <v>44</v>
      </c>
      <c r="K13" s="49">
        <v>0</v>
      </c>
      <c r="L13" s="49">
        <v>2</v>
      </c>
    </row>
    <row r="14" spans="1:12" s="9" customFormat="1" ht="11.25" customHeight="1" x14ac:dyDescent="0.2">
      <c r="A14" s="13" t="s">
        <v>105</v>
      </c>
      <c r="B14" s="49">
        <v>33</v>
      </c>
      <c r="C14" s="49">
        <v>33</v>
      </c>
      <c r="D14" s="49">
        <v>0</v>
      </c>
      <c r="E14" s="49">
        <v>0</v>
      </c>
      <c r="F14" s="49">
        <v>16</v>
      </c>
      <c r="G14" s="49">
        <v>1</v>
      </c>
      <c r="H14" s="49">
        <v>2</v>
      </c>
      <c r="I14" s="49">
        <v>14</v>
      </c>
      <c r="J14" s="49">
        <v>32</v>
      </c>
      <c r="K14" s="49">
        <v>0</v>
      </c>
      <c r="L14" s="49">
        <v>1</v>
      </c>
    </row>
    <row r="15" spans="1:12" s="9" customFormat="1" ht="11.25" customHeight="1" x14ac:dyDescent="0.2">
      <c r="A15" s="12" t="s">
        <v>19</v>
      </c>
      <c r="B15" s="49">
        <v>19</v>
      </c>
      <c r="C15" s="49">
        <v>19</v>
      </c>
      <c r="D15" s="49">
        <v>0</v>
      </c>
      <c r="E15" s="49">
        <v>0</v>
      </c>
      <c r="F15" s="49">
        <v>13</v>
      </c>
      <c r="G15" s="49">
        <v>0</v>
      </c>
      <c r="H15" s="49">
        <v>0</v>
      </c>
      <c r="I15" s="49">
        <v>6</v>
      </c>
      <c r="J15" s="49">
        <v>17</v>
      </c>
      <c r="K15" s="49">
        <v>0</v>
      </c>
      <c r="L15" s="49">
        <v>2</v>
      </c>
    </row>
    <row r="16" spans="1:12" s="9" customFormat="1" ht="11.25" customHeight="1" x14ac:dyDescent="0.2">
      <c r="A16" s="12" t="s">
        <v>20</v>
      </c>
      <c r="B16" s="49">
        <v>25</v>
      </c>
      <c r="C16" s="49">
        <v>14</v>
      </c>
      <c r="D16" s="49">
        <v>0</v>
      </c>
      <c r="E16" s="49">
        <v>11</v>
      </c>
      <c r="F16" s="49">
        <v>5</v>
      </c>
      <c r="G16" s="49">
        <v>0</v>
      </c>
      <c r="H16" s="49">
        <v>1</v>
      </c>
      <c r="I16" s="49">
        <v>19</v>
      </c>
      <c r="J16" s="49">
        <v>21</v>
      </c>
      <c r="K16" s="49">
        <v>0</v>
      </c>
      <c r="L16" s="49">
        <v>4</v>
      </c>
    </row>
    <row r="17" spans="1:12" s="9" customFormat="1" ht="11.25" customHeight="1" x14ac:dyDescent="0.2">
      <c r="A17" s="12" t="s">
        <v>21</v>
      </c>
      <c r="B17" s="49">
        <v>26</v>
      </c>
      <c r="C17" s="49">
        <v>17</v>
      </c>
      <c r="D17" s="49">
        <v>0</v>
      </c>
      <c r="E17" s="49">
        <v>9</v>
      </c>
      <c r="F17" s="49">
        <v>4</v>
      </c>
      <c r="G17" s="49">
        <v>1</v>
      </c>
      <c r="H17" s="49">
        <v>0</v>
      </c>
      <c r="I17" s="49">
        <v>21</v>
      </c>
      <c r="J17" s="49">
        <v>22</v>
      </c>
      <c r="K17" s="49">
        <v>0</v>
      </c>
      <c r="L17" s="49">
        <v>4</v>
      </c>
    </row>
    <row r="18" spans="1:12" s="9" customFormat="1" ht="11.25" customHeight="1" x14ac:dyDescent="0.2">
      <c r="A18" s="12" t="s">
        <v>22</v>
      </c>
      <c r="B18" s="49">
        <v>24</v>
      </c>
      <c r="C18" s="49">
        <v>13</v>
      </c>
      <c r="D18" s="49">
        <v>0</v>
      </c>
      <c r="E18" s="49">
        <v>11</v>
      </c>
      <c r="F18" s="49">
        <v>2</v>
      </c>
      <c r="G18" s="49">
        <v>3</v>
      </c>
      <c r="H18" s="49">
        <v>0</v>
      </c>
      <c r="I18" s="49">
        <v>19</v>
      </c>
      <c r="J18" s="49">
        <v>15</v>
      </c>
      <c r="K18" s="49">
        <v>1</v>
      </c>
      <c r="L18" s="49">
        <v>8</v>
      </c>
    </row>
    <row r="19" spans="1:12" s="9" customFormat="1" ht="11.25" customHeight="1" x14ac:dyDescent="0.2">
      <c r="A19" s="12" t="s">
        <v>30</v>
      </c>
      <c r="B19" s="49">
        <v>20</v>
      </c>
      <c r="C19" s="49">
        <v>0</v>
      </c>
      <c r="D19" s="49">
        <v>15</v>
      </c>
      <c r="E19" s="49">
        <v>5</v>
      </c>
      <c r="F19" s="49">
        <v>0</v>
      </c>
      <c r="G19" s="49">
        <v>1</v>
      </c>
      <c r="H19" s="49">
        <v>0</v>
      </c>
      <c r="I19" s="49">
        <v>19</v>
      </c>
      <c r="J19" s="49">
        <v>19</v>
      </c>
      <c r="K19" s="49">
        <v>0</v>
      </c>
      <c r="L19" s="49">
        <v>1</v>
      </c>
    </row>
    <row r="20" spans="1:12" s="9" customFormat="1" ht="11.25" customHeight="1" x14ac:dyDescent="0.2">
      <c r="A20" s="13" t="s">
        <v>98</v>
      </c>
      <c r="B20" s="10">
        <v>33</v>
      </c>
      <c r="C20" s="10">
        <v>21</v>
      </c>
      <c r="D20" s="10">
        <v>0</v>
      </c>
      <c r="E20" s="10">
        <v>12</v>
      </c>
      <c r="F20" s="10">
        <v>7</v>
      </c>
      <c r="G20" s="10">
        <v>1</v>
      </c>
      <c r="H20" s="10">
        <v>1</v>
      </c>
      <c r="I20" s="10">
        <v>24</v>
      </c>
      <c r="J20" s="10">
        <v>26</v>
      </c>
      <c r="K20" s="10">
        <v>0</v>
      </c>
      <c r="L20" s="10">
        <v>7</v>
      </c>
    </row>
    <row r="21" spans="1:12" s="9" customFormat="1" ht="11.25" customHeight="1" x14ac:dyDescent="0.2">
      <c r="A21" s="13" t="s">
        <v>97</v>
      </c>
      <c r="B21" s="10">
        <v>30</v>
      </c>
      <c r="C21" s="10">
        <v>18</v>
      </c>
      <c r="D21" s="10">
        <v>0</v>
      </c>
      <c r="E21" s="10">
        <v>12</v>
      </c>
      <c r="F21" s="10">
        <v>7</v>
      </c>
      <c r="G21" s="10">
        <v>1</v>
      </c>
      <c r="H21" s="10">
        <v>0</v>
      </c>
      <c r="I21" s="10">
        <v>22</v>
      </c>
      <c r="J21" s="10">
        <v>22</v>
      </c>
      <c r="K21" s="10">
        <v>1</v>
      </c>
      <c r="L21" s="10">
        <v>7</v>
      </c>
    </row>
    <row r="22" spans="1:12" s="9" customFormat="1" ht="11.25" x14ac:dyDescent="0.2">
      <c r="A22" s="43" t="s">
        <v>58</v>
      </c>
      <c r="B22" s="50">
        <v>12</v>
      </c>
      <c r="C22" s="50">
        <v>10</v>
      </c>
      <c r="D22" s="50">
        <v>2</v>
      </c>
      <c r="E22" s="50">
        <v>0</v>
      </c>
      <c r="F22" s="50">
        <v>6</v>
      </c>
      <c r="G22" s="50">
        <v>1</v>
      </c>
      <c r="H22" s="50">
        <v>0</v>
      </c>
      <c r="I22" s="50">
        <v>5</v>
      </c>
      <c r="J22" s="50">
        <v>11</v>
      </c>
      <c r="K22" s="50">
        <v>1</v>
      </c>
      <c r="L22" s="50">
        <v>0</v>
      </c>
    </row>
    <row r="23" spans="1:12" s="9" customFormat="1" ht="11.25" x14ac:dyDescent="0.2">
      <c r="A23" s="43" t="s">
        <v>99</v>
      </c>
      <c r="B23" s="50">
        <v>4</v>
      </c>
      <c r="C23" s="50">
        <v>4</v>
      </c>
      <c r="D23" s="50">
        <v>0</v>
      </c>
      <c r="E23" s="50">
        <v>0</v>
      </c>
      <c r="F23" s="50">
        <v>0</v>
      </c>
      <c r="G23" s="50">
        <v>0</v>
      </c>
      <c r="H23" s="50">
        <v>1</v>
      </c>
      <c r="I23" s="50">
        <v>3</v>
      </c>
      <c r="J23" s="50">
        <v>4</v>
      </c>
      <c r="K23" s="50">
        <v>0</v>
      </c>
      <c r="L23" s="50">
        <v>0</v>
      </c>
    </row>
    <row r="24" spans="1:12" s="9" customFormat="1" ht="11.25" customHeight="1" x14ac:dyDescent="0.2">
      <c r="A24" s="43" t="s">
        <v>63</v>
      </c>
      <c r="B24" s="51">
        <v>16</v>
      </c>
      <c r="C24" s="52">
        <v>16</v>
      </c>
      <c r="D24" s="52">
        <v>0</v>
      </c>
      <c r="E24" s="52">
        <v>0</v>
      </c>
      <c r="F24" s="52">
        <v>8</v>
      </c>
      <c r="G24" s="52">
        <v>2</v>
      </c>
      <c r="H24" s="52">
        <v>1</v>
      </c>
      <c r="I24" s="52">
        <v>5</v>
      </c>
      <c r="J24" s="52">
        <v>14</v>
      </c>
      <c r="K24" s="52">
        <v>1</v>
      </c>
      <c r="L24" s="52">
        <v>1</v>
      </c>
    </row>
    <row r="25" spans="1:12" s="11" customFormat="1" ht="8.25" customHeigh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25" customFormat="1" ht="12" customHeight="1" x14ac:dyDescent="0.2">
      <c r="A26" s="80" t="s">
        <v>96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s="25" customFormat="1" ht="12" customHeight="1" x14ac:dyDescent="0.2">
      <c r="A27" s="80" t="s">
        <v>104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s="25" customFormat="1" ht="12" customHeight="1" x14ac:dyDescent="0.2">
      <c r="A28" s="80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5" customFormat="1" ht="12" customHeight="1" x14ac:dyDescent="0.2">
      <c r="A29" s="80" t="s">
        <v>45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25" customFormat="1" ht="11.25" x14ac:dyDescent="0.2">
      <c r="A30" s="73" t="s">
        <v>59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s="25" customFormat="1" ht="11.25" x14ac:dyDescent="0.2">
      <c r="A31" s="73" t="s">
        <v>100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s="25" customFormat="1" ht="11.25" x14ac:dyDescent="0.2">
      <c r="A32" s="73" t="s">
        <v>61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s="25" customFormat="1" ht="12" customHeight="1" x14ac:dyDescent="0.2">
      <c r="A33" s="68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25" customFormat="1" ht="12" customHeight="1" x14ac:dyDescent="0.2">
      <c r="A34" s="60" t="s">
        <v>48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11" customFormat="1" ht="5.25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x14ac:dyDescent="0.2">
      <c r="A36" s="60" t="s">
        <v>95</v>
      </c>
      <c r="B36" s="60"/>
      <c r="C36" s="60"/>
      <c r="D36" s="60"/>
      <c r="E36" s="81"/>
      <c r="F36" s="81"/>
      <c r="G36" s="81"/>
      <c r="H36" s="81"/>
      <c r="I36" s="81"/>
      <c r="J36" s="81"/>
      <c r="K36" s="81"/>
      <c r="L36" s="81"/>
    </row>
    <row r="37" spans="1:12" x14ac:dyDescent="0.2">
      <c r="A37" s="82" t="s">
        <v>39</v>
      </c>
      <c r="B37" s="82"/>
      <c r="C37" s="82"/>
      <c r="D37" s="82"/>
      <c r="E37" s="61"/>
      <c r="F37" s="61"/>
      <c r="G37" s="61"/>
      <c r="H37" s="61"/>
      <c r="I37" s="61"/>
      <c r="J37" s="61"/>
      <c r="K37" s="61"/>
      <c r="L37" s="61"/>
    </row>
    <row r="40" spans="1:12" x14ac:dyDescent="0.2">
      <c r="C40" s="45"/>
    </row>
    <row r="41" spans="1:12" x14ac:dyDescent="0.2">
      <c r="C41" s="45"/>
    </row>
    <row r="42" spans="1:12" x14ac:dyDescent="0.2">
      <c r="C42" s="45"/>
    </row>
    <row r="43" spans="1:12" x14ac:dyDescent="0.2">
      <c r="C43" s="45"/>
    </row>
    <row r="44" spans="1:12" x14ac:dyDescent="0.2">
      <c r="C44" s="46"/>
    </row>
    <row r="45" spans="1:12" x14ac:dyDescent="0.2">
      <c r="C45" s="46"/>
    </row>
  </sheetData>
  <mergeCells count="23">
    <mergeCell ref="A35:L35"/>
    <mergeCell ref="A36:L36"/>
    <mergeCell ref="A37:L37"/>
    <mergeCell ref="A28:L28"/>
    <mergeCell ref="A29:L29"/>
    <mergeCell ref="A31:L31"/>
    <mergeCell ref="A32:L32"/>
    <mergeCell ref="A33:L33"/>
    <mergeCell ref="A34:L34"/>
    <mergeCell ref="A30:L30"/>
    <mergeCell ref="A27:L27"/>
    <mergeCell ref="A1:L1"/>
    <mergeCell ref="A2:L2"/>
    <mergeCell ref="A3:L3"/>
    <mergeCell ref="A4:L4"/>
    <mergeCell ref="B5:E5"/>
    <mergeCell ref="F5:I5"/>
    <mergeCell ref="J5:L5"/>
    <mergeCell ref="B6:E6"/>
    <mergeCell ref="F6:I6"/>
    <mergeCell ref="J6:L6"/>
    <mergeCell ref="A25:L25"/>
    <mergeCell ref="A26:L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sqref="A1:L1"/>
    </sheetView>
  </sheetViews>
  <sheetFormatPr defaultRowHeight="12.75" x14ac:dyDescent="0.2"/>
  <cols>
    <col min="1" max="1" width="25.7109375" style="54" customWidth="1"/>
    <col min="2" max="12" width="9.855468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x14ac:dyDescent="0.2">
      <c r="A2" s="78" t="s">
        <v>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55">
        <v>465</v>
      </c>
      <c r="C9" s="55">
        <v>318</v>
      </c>
      <c r="D9" s="55">
        <v>70</v>
      </c>
      <c r="E9" s="55">
        <v>77</v>
      </c>
      <c r="F9" s="55">
        <v>181</v>
      </c>
      <c r="G9" s="55">
        <v>12</v>
      </c>
      <c r="H9" s="55">
        <v>12</v>
      </c>
      <c r="I9" s="55">
        <v>260</v>
      </c>
      <c r="J9" s="55">
        <v>400</v>
      </c>
      <c r="K9" s="55">
        <v>12</v>
      </c>
      <c r="L9" s="55">
        <v>53</v>
      </c>
    </row>
    <row r="10" spans="1:12" s="9" customFormat="1" ht="11.25" customHeight="1" x14ac:dyDescent="0.2">
      <c r="A10" s="12" t="s">
        <v>15</v>
      </c>
      <c r="B10" s="49">
        <v>66</v>
      </c>
      <c r="C10" s="49">
        <v>64</v>
      </c>
      <c r="D10" s="49">
        <v>2</v>
      </c>
      <c r="E10" s="49">
        <v>0</v>
      </c>
      <c r="F10" s="49">
        <v>42</v>
      </c>
      <c r="G10" s="49">
        <v>0</v>
      </c>
      <c r="H10" s="49">
        <v>0</v>
      </c>
      <c r="I10" s="49">
        <v>24</v>
      </c>
      <c r="J10" s="49">
        <v>62</v>
      </c>
      <c r="K10" s="49">
        <v>2</v>
      </c>
      <c r="L10" s="49">
        <v>2</v>
      </c>
    </row>
    <row r="11" spans="1:12" s="9" customFormat="1" ht="11.25" customHeight="1" x14ac:dyDescent="0.2">
      <c r="A11" s="12" t="s">
        <v>16</v>
      </c>
      <c r="B11" s="49">
        <v>64</v>
      </c>
      <c r="C11" s="49">
        <v>42</v>
      </c>
      <c r="D11" s="49">
        <v>22</v>
      </c>
      <c r="E11" s="49">
        <v>0</v>
      </c>
      <c r="F11" s="49">
        <v>39</v>
      </c>
      <c r="G11" s="49">
        <v>0</v>
      </c>
      <c r="H11" s="49">
        <v>4</v>
      </c>
      <c r="I11" s="49">
        <v>21</v>
      </c>
      <c r="J11" s="49">
        <v>62</v>
      </c>
      <c r="K11" s="49">
        <v>2</v>
      </c>
      <c r="L11" s="49">
        <v>0</v>
      </c>
    </row>
    <row r="12" spans="1:12" s="9" customFormat="1" ht="11.25" customHeight="1" x14ac:dyDescent="0.2">
      <c r="A12" s="12" t="s">
        <v>17</v>
      </c>
      <c r="B12" s="49">
        <v>40</v>
      </c>
      <c r="C12" s="49">
        <v>24</v>
      </c>
      <c r="D12" s="49">
        <v>15</v>
      </c>
      <c r="E12" s="49">
        <v>1</v>
      </c>
      <c r="F12" s="49">
        <v>22</v>
      </c>
      <c r="G12" s="49">
        <v>0</v>
      </c>
      <c r="H12" s="49">
        <v>2</v>
      </c>
      <c r="I12" s="49">
        <v>16</v>
      </c>
      <c r="J12" s="49">
        <v>39</v>
      </c>
      <c r="K12" s="49">
        <v>1</v>
      </c>
      <c r="L12" s="49">
        <v>0</v>
      </c>
    </row>
    <row r="13" spans="1:12" s="9" customFormat="1" ht="11.25" customHeight="1" x14ac:dyDescent="0.2">
      <c r="A13" s="12" t="s">
        <v>18</v>
      </c>
      <c r="B13" s="49">
        <v>51</v>
      </c>
      <c r="C13" s="49">
        <v>33</v>
      </c>
      <c r="D13" s="49">
        <v>13</v>
      </c>
      <c r="E13" s="49">
        <v>5</v>
      </c>
      <c r="F13" s="49">
        <v>21</v>
      </c>
      <c r="G13" s="49">
        <v>0</v>
      </c>
      <c r="H13" s="49">
        <v>0</v>
      </c>
      <c r="I13" s="49">
        <v>30</v>
      </c>
      <c r="J13" s="49">
        <v>50</v>
      </c>
      <c r="K13" s="49">
        <v>0</v>
      </c>
      <c r="L13" s="49">
        <v>1</v>
      </c>
    </row>
    <row r="14" spans="1:12" s="9" customFormat="1" ht="11.25" customHeight="1" x14ac:dyDescent="0.2">
      <c r="A14" s="13" t="s">
        <v>105</v>
      </c>
      <c r="B14" s="49">
        <v>32</v>
      </c>
      <c r="C14" s="49">
        <v>32</v>
      </c>
      <c r="D14" s="49">
        <v>0</v>
      </c>
      <c r="E14" s="49">
        <v>0</v>
      </c>
      <c r="F14" s="49">
        <v>19</v>
      </c>
      <c r="G14" s="49">
        <v>3</v>
      </c>
      <c r="H14" s="49">
        <v>3</v>
      </c>
      <c r="I14" s="49">
        <v>7</v>
      </c>
      <c r="J14" s="49">
        <v>29</v>
      </c>
      <c r="K14" s="49">
        <v>0</v>
      </c>
      <c r="L14" s="49">
        <v>3</v>
      </c>
    </row>
    <row r="15" spans="1:12" s="9" customFormat="1" ht="11.25" customHeight="1" x14ac:dyDescent="0.2">
      <c r="A15" s="12" t="s">
        <v>19</v>
      </c>
      <c r="B15" s="49">
        <v>15</v>
      </c>
      <c r="C15" s="49">
        <v>13</v>
      </c>
      <c r="D15" s="49">
        <v>0</v>
      </c>
      <c r="E15" s="49">
        <v>2</v>
      </c>
      <c r="F15" s="49">
        <v>9</v>
      </c>
      <c r="G15" s="49">
        <v>0</v>
      </c>
      <c r="H15" s="49">
        <v>0</v>
      </c>
      <c r="I15" s="49">
        <v>6</v>
      </c>
      <c r="J15" s="49">
        <v>14</v>
      </c>
      <c r="K15" s="49">
        <v>0</v>
      </c>
      <c r="L15" s="49">
        <v>1</v>
      </c>
    </row>
    <row r="16" spans="1:12" s="9" customFormat="1" ht="11.25" customHeight="1" x14ac:dyDescent="0.2">
      <c r="A16" s="12" t="s">
        <v>20</v>
      </c>
      <c r="B16" s="49">
        <v>23</v>
      </c>
      <c r="C16" s="49">
        <v>12</v>
      </c>
      <c r="D16" s="49">
        <v>0</v>
      </c>
      <c r="E16" s="49">
        <v>11</v>
      </c>
      <c r="F16" s="49">
        <v>5</v>
      </c>
      <c r="G16" s="49">
        <v>0</v>
      </c>
      <c r="H16" s="49">
        <v>1</v>
      </c>
      <c r="I16" s="49">
        <v>17</v>
      </c>
      <c r="J16" s="49">
        <v>16</v>
      </c>
      <c r="K16" s="49">
        <v>0</v>
      </c>
      <c r="L16" s="49">
        <v>7</v>
      </c>
    </row>
    <row r="17" spans="1:12" s="9" customFormat="1" ht="11.25" customHeight="1" x14ac:dyDescent="0.2">
      <c r="A17" s="12" t="s">
        <v>21</v>
      </c>
      <c r="B17" s="49">
        <v>18</v>
      </c>
      <c r="C17" s="49">
        <v>13</v>
      </c>
      <c r="D17" s="49">
        <v>0</v>
      </c>
      <c r="E17" s="49">
        <v>5</v>
      </c>
      <c r="F17" s="49">
        <v>4</v>
      </c>
      <c r="G17" s="49">
        <v>0</v>
      </c>
      <c r="H17" s="49">
        <v>0</v>
      </c>
      <c r="I17" s="49">
        <v>14</v>
      </c>
      <c r="J17" s="49">
        <v>15</v>
      </c>
      <c r="K17" s="49">
        <v>1</v>
      </c>
      <c r="L17" s="49">
        <v>2</v>
      </c>
    </row>
    <row r="18" spans="1:12" s="9" customFormat="1" ht="11.25" customHeight="1" x14ac:dyDescent="0.2">
      <c r="A18" s="12" t="s">
        <v>22</v>
      </c>
      <c r="B18" s="49">
        <v>32</v>
      </c>
      <c r="C18" s="49">
        <v>18</v>
      </c>
      <c r="D18" s="49">
        <v>0</v>
      </c>
      <c r="E18" s="49">
        <v>14</v>
      </c>
      <c r="F18" s="49">
        <v>2</v>
      </c>
      <c r="G18" s="49">
        <v>1</v>
      </c>
      <c r="H18" s="49">
        <v>0</v>
      </c>
      <c r="I18" s="49">
        <v>29</v>
      </c>
      <c r="J18" s="49">
        <v>19</v>
      </c>
      <c r="K18" s="49">
        <v>0</v>
      </c>
      <c r="L18" s="49">
        <v>13</v>
      </c>
    </row>
    <row r="19" spans="1:12" s="9" customFormat="1" ht="11.25" customHeight="1" x14ac:dyDescent="0.2">
      <c r="A19" s="12" t="s">
        <v>30</v>
      </c>
      <c r="B19" s="49">
        <v>27</v>
      </c>
      <c r="C19" s="49">
        <v>0</v>
      </c>
      <c r="D19" s="49">
        <v>16</v>
      </c>
      <c r="E19" s="49">
        <v>11</v>
      </c>
      <c r="F19" s="49">
        <v>0</v>
      </c>
      <c r="G19" s="49">
        <v>1</v>
      </c>
      <c r="H19" s="49">
        <v>0</v>
      </c>
      <c r="I19" s="49">
        <v>26</v>
      </c>
      <c r="J19" s="49">
        <v>24</v>
      </c>
      <c r="K19" s="49">
        <v>2</v>
      </c>
      <c r="L19" s="49">
        <v>1</v>
      </c>
    </row>
    <row r="20" spans="1:12" s="9" customFormat="1" ht="11.25" customHeight="1" x14ac:dyDescent="0.2">
      <c r="A20" s="12" t="s">
        <v>24</v>
      </c>
      <c r="B20" s="49">
        <v>61</v>
      </c>
      <c r="C20" s="49">
        <v>33</v>
      </c>
      <c r="D20" s="49">
        <v>0</v>
      </c>
      <c r="E20" s="49">
        <v>28</v>
      </c>
      <c r="F20" s="49">
        <v>3</v>
      </c>
      <c r="G20" s="49">
        <v>4</v>
      </c>
      <c r="H20" s="49">
        <v>1</v>
      </c>
      <c r="I20" s="49">
        <v>53</v>
      </c>
      <c r="J20" s="49">
        <v>38</v>
      </c>
      <c r="K20" s="49">
        <v>0</v>
      </c>
      <c r="L20" s="49">
        <v>23</v>
      </c>
    </row>
    <row r="21" spans="1:12" s="9" customFormat="1" ht="11.25" customHeight="1" x14ac:dyDescent="0.2">
      <c r="A21" s="43" t="s">
        <v>58</v>
      </c>
      <c r="B21" s="50">
        <v>19</v>
      </c>
      <c r="C21" s="50">
        <v>17</v>
      </c>
      <c r="D21" s="50">
        <v>2</v>
      </c>
      <c r="E21" s="50">
        <v>0</v>
      </c>
      <c r="F21" s="50">
        <v>8</v>
      </c>
      <c r="G21" s="50">
        <v>3</v>
      </c>
      <c r="H21" s="50">
        <v>0</v>
      </c>
      <c r="I21" s="50">
        <v>8</v>
      </c>
      <c r="J21" s="50">
        <v>15</v>
      </c>
      <c r="K21" s="50">
        <v>4</v>
      </c>
      <c r="L21" s="50">
        <v>0</v>
      </c>
    </row>
    <row r="22" spans="1:12" s="9" customFormat="1" ht="11.25" customHeight="1" x14ac:dyDescent="0.2">
      <c r="A22" s="43" t="s">
        <v>53</v>
      </c>
      <c r="B22" s="51">
        <v>17</v>
      </c>
      <c r="C22" s="52">
        <v>17</v>
      </c>
      <c r="D22" s="52">
        <v>0</v>
      </c>
      <c r="E22" s="52">
        <v>0</v>
      </c>
      <c r="F22" s="52">
        <v>7</v>
      </c>
      <c r="G22" s="52">
        <v>0</v>
      </c>
      <c r="H22" s="52">
        <v>1</v>
      </c>
      <c r="I22" s="52">
        <v>9</v>
      </c>
      <c r="J22" s="52">
        <v>17</v>
      </c>
      <c r="K22" s="52">
        <v>0</v>
      </c>
      <c r="L22" s="52">
        <v>0</v>
      </c>
    </row>
    <row r="23" spans="1:12" s="11" customFormat="1" ht="8.25" customHeight="1" x14ac:dyDescent="0.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25" customFormat="1" ht="12" customHeight="1" x14ac:dyDescent="0.2">
      <c r="A24" s="80" t="s">
        <v>69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25" customFormat="1" ht="12" customHeight="1" x14ac:dyDescent="0.2">
      <c r="A25" s="80" t="s">
        <v>104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25" customFormat="1" ht="12" customHeight="1" x14ac:dyDescent="0.2">
      <c r="A26" s="80" t="s">
        <v>44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25" customFormat="1" ht="12" customHeight="1" x14ac:dyDescent="0.2">
      <c r="A27" s="80" t="s">
        <v>45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25" customFormat="1" ht="11.25" x14ac:dyDescent="0.2">
      <c r="A28" s="73" t="s">
        <v>59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s="25" customFormat="1" ht="11.25" x14ac:dyDescent="0.2">
      <c r="A29" s="73" t="s">
        <v>55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s="25" customFormat="1" ht="12" customHeight="1" x14ac:dyDescent="0.2">
      <c r="A30" s="6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25" customFormat="1" ht="12" customHeight="1" x14ac:dyDescent="0.2">
      <c r="A31" s="60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11" customFormat="1" ht="5.25" customHeight="1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x14ac:dyDescent="0.2">
      <c r="A33" s="60" t="s">
        <v>93</v>
      </c>
      <c r="B33" s="60"/>
      <c r="C33" s="60"/>
      <c r="D33" s="60"/>
      <c r="E33" s="81"/>
      <c r="F33" s="81"/>
      <c r="G33" s="81"/>
      <c r="H33" s="81"/>
      <c r="I33" s="81"/>
      <c r="J33" s="81"/>
      <c r="K33" s="81"/>
      <c r="L33" s="81"/>
    </row>
    <row r="34" spans="1:12" x14ac:dyDescent="0.2">
      <c r="A34" s="82" t="s">
        <v>39</v>
      </c>
      <c r="B34" s="82"/>
      <c r="C34" s="82"/>
      <c r="D34" s="82"/>
      <c r="E34" s="61"/>
      <c r="F34" s="61"/>
      <c r="G34" s="61"/>
      <c r="H34" s="61"/>
      <c r="I34" s="61"/>
      <c r="J34" s="61"/>
      <c r="K34" s="61"/>
      <c r="L34" s="61"/>
    </row>
    <row r="37" spans="1:12" x14ac:dyDescent="0.2">
      <c r="C37" s="45"/>
    </row>
    <row r="38" spans="1:12" x14ac:dyDescent="0.2">
      <c r="C38" s="45"/>
    </row>
    <row r="39" spans="1:12" x14ac:dyDescent="0.2">
      <c r="C39" s="45"/>
    </row>
    <row r="40" spans="1:12" x14ac:dyDescent="0.2">
      <c r="C40" s="45"/>
    </row>
    <row r="41" spans="1:12" x14ac:dyDescent="0.2">
      <c r="C41" s="46"/>
    </row>
    <row r="42" spans="1:12" x14ac:dyDescent="0.2">
      <c r="C42" s="46"/>
    </row>
  </sheetData>
  <mergeCells count="22">
    <mergeCell ref="A25:L25"/>
    <mergeCell ref="A1:L1"/>
    <mergeCell ref="A2:L2"/>
    <mergeCell ref="A3:L3"/>
    <mergeCell ref="A4:L4"/>
    <mergeCell ref="B5:E5"/>
    <mergeCell ref="F5:I5"/>
    <mergeCell ref="J5:L5"/>
    <mergeCell ref="B6:E6"/>
    <mergeCell ref="F6:I6"/>
    <mergeCell ref="J6:L6"/>
    <mergeCell ref="A23:L23"/>
    <mergeCell ref="A24:L24"/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" workbookViewId="0">
      <selection activeCell="L42" sqref="L42"/>
    </sheetView>
  </sheetViews>
  <sheetFormatPr defaultRowHeight="12.75" x14ac:dyDescent="0.2"/>
  <cols>
    <col min="1" max="1" width="25.7109375" style="53" customWidth="1"/>
    <col min="2" max="12" width="9.855468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ht="12.75" customHeight="1" x14ac:dyDescent="0.2">
      <c r="A2" s="78" t="s">
        <v>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42">
        <v>442</v>
      </c>
      <c r="C9" s="42">
        <v>290</v>
      </c>
      <c r="D9" s="42">
        <v>74</v>
      </c>
      <c r="E9" s="42">
        <v>78</v>
      </c>
      <c r="F9" s="42">
        <v>177</v>
      </c>
      <c r="G9" s="42">
        <v>8</v>
      </c>
      <c r="H9" s="42">
        <v>9</v>
      </c>
      <c r="I9" s="42">
        <v>248</v>
      </c>
      <c r="J9" s="42">
        <v>373</v>
      </c>
      <c r="K9" s="42">
        <v>20</v>
      </c>
      <c r="L9" s="47">
        <v>49</v>
      </c>
    </row>
    <row r="10" spans="1:12" s="9" customFormat="1" ht="11.25" customHeight="1" x14ac:dyDescent="0.2">
      <c r="A10" s="12" t="s">
        <v>15</v>
      </c>
      <c r="B10" s="49">
        <v>59</v>
      </c>
      <c r="C10" s="49">
        <v>57</v>
      </c>
      <c r="D10" s="49">
        <v>2</v>
      </c>
      <c r="E10" s="49">
        <v>0</v>
      </c>
      <c r="F10" s="49">
        <v>41</v>
      </c>
      <c r="G10" s="49">
        <v>0</v>
      </c>
      <c r="H10" s="49">
        <v>0</v>
      </c>
      <c r="I10" s="49">
        <v>18</v>
      </c>
      <c r="J10" s="49">
        <v>54</v>
      </c>
      <c r="K10" s="49">
        <v>3</v>
      </c>
      <c r="L10" s="49">
        <v>2</v>
      </c>
    </row>
    <row r="11" spans="1:12" s="9" customFormat="1" ht="11.25" customHeight="1" x14ac:dyDescent="0.2">
      <c r="A11" s="12" t="s">
        <v>16</v>
      </c>
      <c r="B11" s="49">
        <v>68</v>
      </c>
      <c r="C11" s="49">
        <v>45</v>
      </c>
      <c r="D11" s="49">
        <v>23</v>
      </c>
      <c r="E11" s="49">
        <v>0</v>
      </c>
      <c r="F11" s="49">
        <v>38</v>
      </c>
      <c r="G11" s="49">
        <v>0</v>
      </c>
      <c r="H11" s="49">
        <v>5</v>
      </c>
      <c r="I11" s="49">
        <v>25</v>
      </c>
      <c r="J11" s="49">
        <v>65</v>
      </c>
      <c r="K11" s="49">
        <v>3</v>
      </c>
      <c r="L11" s="49">
        <v>0</v>
      </c>
    </row>
    <row r="12" spans="1:12" s="9" customFormat="1" ht="11.25" customHeight="1" x14ac:dyDescent="0.2">
      <c r="A12" s="12" t="s">
        <v>17</v>
      </c>
      <c r="B12" s="49">
        <v>44</v>
      </c>
      <c r="C12" s="49">
        <v>24</v>
      </c>
      <c r="D12" s="49">
        <v>19</v>
      </c>
      <c r="E12" s="49">
        <v>1</v>
      </c>
      <c r="F12" s="49">
        <v>21</v>
      </c>
      <c r="G12" s="49">
        <v>0</v>
      </c>
      <c r="H12" s="49">
        <v>2</v>
      </c>
      <c r="I12" s="49">
        <v>21</v>
      </c>
      <c r="J12" s="49">
        <v>39</v>
      </c>
      <c r="K12" s="49">
        <v>5</v>
      </c>
      <c r="L12" s="49">
        <v>0</v>
      </c>
    </row>
    <row r="13" spans="1:12" s="9" customFormat="1" ht="11.25" customHeight="1" x14ac:dyDescent="0.2">
      <c r="A13" s="12" t="s">
        <v>18</v>
      </c>
      <c r="B13" s="49">
        <v>40</v>
      </c>
      <c r="C13" s="49">
        <v>23</v>
      </c>
      <c r="D13" s="49">
        <v>15</v>
      </c>
      <c r="E13" s="49">
        <v>2</v>
      </c>
      <c r="F13" s="49">
        <v>19</v>
      </c>
      <c r="G13" s="49">
        <v>0</v>
      </c>
      <c r="H13" s="49">
        <v>0</v>
      </c>
      <c r="I13" s="49">
        <v>21</v>
      </c>
      <c r="J13" s="49">
        <v>37</v>
      </c>
      <c r="K13" s="49">
        <v>1</v>
      </c>
      <c r="L13" s="49">
        <v>2</v>
      </c>
    </row>
    <row r="14" spans="1:12" s="9" customFormat="1" ht="11.25" customHeight="1" x14ac:dyDescent="0.2">
      <c r="A14" s="13" t="s">
        <v>105</v>
      </c>
      <c r="B14" s="49">
        <v>26</v>
      </c>
      <c r="C14" s="49">
        <v>26</v>
      </c>
      <c r="D14" s="49">
        <v>0</v>
      </c>
      <c r="E14" s="49">
        <v>0</v>
      </c>
      <c r="F14" s="49">
        <v>16</v>
      </c>
      <c r="G14" s="49">
        <v>0</v>
      </c>
      <c r="H14" s="49">
        <v>1</v>
      </c>
      <c r="I14" s="49">
        <v>9</v>
      </c>
      <c r="J14" s="49">
        <v>24</v>
      </c>
      <c r="K14" s="49">
        <v>1</v>
      </c>
      <c r="L14" s="49">
        <v>1</v>
      </c>
    </row>
    <row r="15" spans="1:12" s="9" customFormat="1" ht="11.25" customHeight="1" x14ac:dyDescent="0.2">
      <c r="A15" s="12" t="s">
        <v>19</v>
      </c>
      <c r="B15" s="49">
        <v>15</v>
      </c>
      <c r="C15" s="49">
        <v>13</v>
      </c>
      <c r="D15" s="49">
        <v>0</v>
      </c>
      <c r="E15" s="49">
        <v>2</v>
      </c>
      <c r="F15" s="49">
        <v>13</v>
      </c>
      <c r="G15" s="49">
        <v>0</v>
      </c>
      <c r="H15" s="49">
        <v>0</v>
      </c>
      <c r="I15" s="49">
        <v>2</v>
      </c>
      <c r="J15" s="49">
        <v>15</v>
      </c>
      <c r="K15" s="49">
        <v>0</v>
      </c>
      <c r="L15" s="49">
        <v>0</v>
      </c>
    </row>
    <row r="16" spans="1:12" s="9" customFormat="1" ht="11.25" customHeight="1" x14ac:dyDescent="0.2">
      <c r="A16" s="12" t="s">
        <v>20</v>
      </c>
      <c r="B16" s="49">
        <v>18</v>
      </c>
      <c r="C16" s="49">
        <v>10</v>
      </c>
      <c r="D16" s="49">
        <v>0</v>
      </c>
      <c r="E16" s="49">
        <v>8</v>
      </c>
      <c r="F16" s="49">
        <v>3</v>
      </c>
      <c r="G16" s="49">
        <v>0</v>
      </c>
      <c r="H16" s="49">
        <v>0</v>
      </c>
      <c r="I16" s="49">
        <v>15</v>
      </c>
      <c r="J16" s="49">
        <v>13</v>
      </c>
      <c r="K16" s="49">
        <v>1</v>
      </c>
      <c r="L16" s="49">
        <v>4</v>
      </c>
    </row>
    <row r="17" spans="1:12" s="9" customFormat="1" ht="11.25" customHeight="1" x14ac:dyDescent="0.2">
      <c r="A17" s="12" t="s">
        <v>21</v>
      </c>
      <c r="B17" s="49">
        <v>25</v>
      </c>
      <c r="C17" s="49">
        <v>15</v>
      </c>
      <c r="D17" s="49">
        <v>0</v>
      </c>
      <c r="E17" s="49">
        <v>10</v>
      </c>
      <c r="F17" s="49">
        <v>4</v>
      </c>
      <c r="G17" s="49">
        <v>0</v>
      </c>
      <c r="H17" s="49">
        <v>0</v>
      </c>
      <c r="I17" s="49">
        <v>21</v>
      </c>
      <c r="J17" s="49">
        <v>20</v>
      </c>
      <c r="K17" s="49">
        <v>2</v>
      </c>
      <c r="L17" s="49">
        <v>3</v>
      </c>
    </row>
    <row r="18" spans="1:12" s="9" customFormat="1" ht="11.25" customHeight="1" x14ac:dyDescent="0.2">
      <c r="A18" s="12" t="s">
        <v>22</v>
      </c>
      <c r="B18" s="49">
        <v>30</v>
      </c>
      <c r="C18" s="49">
        <v>16</v>
      </c>
      <c r="D18" s="49">
        <v>0</v>
      </c>
      <c r="E18" s="49">
        <v>14</v>
      </c>
      <c r="F18" s="49">
        <v>3</v>
      </c>
      <c r="G18" s="49">
        <v>1</v>
      </c>
      <c r="H18" s="49">
        <v>0</v>
      </c>
      <c r="I18" s="49">
        <v>26</v>
      </c>
      <c r="J18" s="49">
        <v>18</v>
      </c>
      <c r="K18" s="49">
        <v>0</v>
      </c>
      <c r="L18" s="49">
        <v>12</v>
      </c>
    </row>
    <row r="19" spans="1:12" s="9" customFormat="1" ht="11.25" customHeight="1" x14ac:dyDescent="0.2">
      <c r="A19" s="12" t="s">
        <v>30</v>
      </c>
      <c r="B19" s="49">
        <v>23</v>
      </c>
      <c r="C19" s="49">
        <v>0</v>
      </c>
      <c r="D19" s="49">
        <v>13</v>
      </c>
      <c r="E19" s="49">
        <v>10</v>
      </c>
      <c r="F19" s="49">
        <v>1</v>
      </c>
      <c r="G19" s="49">
        <v>0</v>
      </c>
      <c r="H19" s="49">
        <v>0</v>
      </c>
      <c r="I19" s="49">
        <v>22</v>
      </c>
      <c r="J19" s="49">
        <v>22</v>
      </c>
      <c r="K19" s="49">
        <v>0</v>
      </c>
      <c r="L19" s="49">
        <v>1</v>
      </c>
    </row>
    <row r="20" spans="1:12" s="9" customFormat="1" ht="11.25" customHeight="1" x14ac:dyDescent="0.2">
      <c r="A20" s="12" t="s">
        <v>24</v>
      </c>
      <c r="B20" s="49">
        <v>61</v>
      </c>
      <c r="C20" s="49">
        <v>30</v>
      </c>
      <c r="D20" s="49">
        <v>0</v>
      </c>
      <c r="E20" s="49">
        <v>31</v>
      </c>
      <c r="F20" s="49">
        <v>4</v>
      </c>
      <c r="G20" s="49">
        <v>2</v>
      </c>
      <c r="H20" s="49">
        <v>0</v>
      </c>
      <c r="I20" s="49">
        <v>55</v>
      </c>
      <c r="J20" s="49">
        <v>41</v>
      </c>
      <c r="K20" s="49">
        <v>0</v>
      </c>
      <c r="L20" s="49">
        <v>20</v>
      </c>
    </row>
    <row r="21" spans="1:12" s="9" customFormat="1" ht="11.25" customHeight="1" x14ac:dyDescent="0.2">
      <c r="A21" s="43" t="s">
        <v>58</v>
      </c>
      <c r="B21" s="50">
        <v>23</v>
      </c>
      <c r="C21" s="50">
        <v>21</v>
      </c>
      <c r="D21" s="50">
        <v>2</v>
      </c>
      <c r="E21" s="50">
        <v>0</v>
      </c>
      <c r="F21" s="50">
        <v>11</v>
      </c>
      <c r="G21" s="50">
        <v>4</v>
      </c>
      <c r="H21" s="50">
        <v>0</v>
      </c>
      <c r="I21" s="50">
        <v>8</v>
      </c>
      <c r="J21" s="50">
        <v>16</v>
      </c>
      <c r="K21" s="50">
        <v>4</v>
      </c>
      <c r="L21" s="50">
        <v>3</v>
      </c>
    </row>
    <row r="22" spans="1:12" s="9" customFormat="1" ht="11.25" customHeight="1" x14ac:dyDescent="0.2">
      <c r="A22" s="43" t="s">
        <v>53</v>
      </c>
      <c r="B22" s="51">
        <v>10</v>
      </c>
      <c r="C22" s="52">
        <v>10</v>
      </c>
      <c r="D22" s="52">
        <v>0</v>
      </c>
      <c r="E22" s="52">
        <v>0</v>
      </c>
      <c r="F22" s="52">
        <v>3</v>
      </c>
      <c r="G22" s="52">
        <v>1</v>
      </c>
      <c r="H22" s="52">
        <v>1</v>
      </c>
      <c r="I22" s="52">
        <v>5</v>
      </c>
      <c r="J22" s="52">
        <v>9</v>
      </c>
      <c r="K22" s="52">
        <v>0</v>
      </c>
      <c r="L22" s="52">
        <v>1</v>
      </c>
    </row>
    <row r="23" spans="1:12" s="11" customFormat="1" ht="8.25" customHeight="1" x14ac:dyDescent="0.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25" customFormat="1" ht="12" customHeight="1" x14ac:dyDescent="0.2">
      <c r="A24" s="80" t="s">
        <v>72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25" customFormat="1" ht="12" customHeight="1" x14ac:dyDescent="0.2">
      <c r="A25" s="80" t="s">
        <v>107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25" customFormat="1" ht="12" customHeight="1" x14ac:dyDescent="0.2">
      <c r="A26" s="80" t="s">
        <v>44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25" customFormat="1" ht="12" customHeight="1" x14ac:dyDescent="0.2">
      <c r="A27" s="80" t="s">
        <v>45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25" customFormat="1" ht="11.25" x14ac:dyDescent="0.2">
      <c r="A28" s="73" t="s">
        <v>59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s="25" customFormat="1" ht="11.25" x14ac:dyDescent="0.2">
      <c r="A29" s="73" t="s">
        <v>55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s="25" customFormat="1" ht="12" customHeight="1" x14ac:dyDescent="0.2">
      <c r="A30" s="6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25" customFormat="1" ht="12" customHeight="1" x14ac:dyDescent="0.2">
      <c r="A31" s="60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11" customFormat="1" ht="5.25" customHeight="1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x14ac:dyDescent="0.2">
      <c r="A33" s="60" t="s">
        <v>68</v>
      </c>
      <c r="B33" s="60"/>
      <c r="C33" s="60"/>
      <c r="D33" s="60"/>
      <c r="E33" s="83"/>
      <c r="F33" s="83"/>
      <c r="G33" s="83"/>
      <c r="H33" s="83"/>
      <c r="I33" s="83"/>
      <c r="J33" s="83"/>
      <c r="K33" s="83"/>
      <c r="L33" s="83"/>
    </row>
    <row r="34" spans="1:12" x14ac:dyDescent="0.2">
      <c r="A34" s="82" t="s">
        <v>39</v>
      </c>
      <c r="B34" s="82"/>
      <c r="C34" s="82"/>
      <c r="D34" s="82"/>
      <c r="E34" s="61"/>
      <c r="F34" s="61"/>
      <c r="G34" s="61"/>
      <c r="H34" s="61"/>
      <c r="I34" s="61"/>
      <c r="J34" s="61"/>
      <c r="K34" s="61"/>
      <c r="L34" s="61"/>
    </row>
    <row r="37" spans="1:12" x14ac:dyDescent="0.2">
      <c r="C37" s="45"/>
    </row>
    <row r="38" spans="1:12" x14ac:dyDescent="0.2">
      <c r="C38" s="45"/>
    </row>
    <row r="39" spans="1:12" x14ac:dyDescent="0.2">
      <c r="C39" s="45"/>
    </row>
    <row r="40" spans="1:12" x14ac:dyDescent="0.2">
      <c r="C40" s="45"/>
    </row>
    <row r="41" spans="1:12" x14ac:dyDescent="0.2">
      <c r="C41" s="46"/>
    </row>
    <row r="42" spans="1:12" x14ac:dyDescent="0.2">
      <c r="C42" s="46"/>
    </row>
  </sheetData>
  <mergeCells count="22"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  <mergeCell ref="A25:L25"/>
    <mergeCell ref="A1:L1"/>
    <mergeCell ref="A2:L2"/>
    <mergeCell ref="A3:L3"/>
    <mergeCell ref="A4:L4"/>
    <mergeCell ref="B5:E5"/>
    <mergeCell ref="F5:I5"/>
    <mergeCell ref="J5:L5"/>
    <mergeCell ref="B6:E6"/>
    <mergeCell ref="F6:I6"/>
    <mergeCell ref="J6:L6"/>
    <mergeCell ref="A23:L23"/>
    <mergeCell ref="A24:L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sqref="A1:L1"/>
    </sheetView>
  </sheetViews>
  <sheetFormatPr defaultRowHeight="12.75" x14ac:dyDescent="0.2"/>
  <cols>
    <col min="1" max="1" width="25.7109375" style="2" customWidth="1"/>
    <col min="2" max="12" width="9.855468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ht="12.75" customHeight="1" x14ac:dyDescent="0.2">
      <c r="A2" s="78" t="s">
        <v>84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42">
        <v>488</v>
      </c>
      <c r="C9" s="42">
        <v>313</v>
      </c>
      <c r="D9" s="42">
        <v>81</v>
      </c>
      <c r="E9" s="42">
        <v>94</v>
      </c>
      <c r="F9" s="42">
        <v>186</v>
      </c>
      <c r="G9" s="42">
        <v>8</v>
      </c>
      <c r="H9" s="42">
        <v>8</v>
      </c>
      <c r="I9" s="42">
        <v>286</v>
      </c>
      <c r="J9" s="42">
        <v>394</v>
      </c>
      <c r="K9" s="42">
        <v>21</v>
      </c>
      <c r="L9" s="47">
        <v>73</v>
      </c>
    </row>
    <row r="10" spans="1:12" s="9" customFormat="1" ht="11.25" customHeight="1" x14ac:dyDescent="0.2">
      <c r="A10" s="12" t="s">
        <v>15</v>
      </c>
      <c r="B10" s="49">
        <v>72</v>
      </c>
      <c r="C10" s="49">
        <v>68</v>
      </c>
      <c r="D10" s="49">
        <v>4</v>
      </c>
      <c r="E10" s="49">
        <v>0</v>
      </c>
      <c r="F10" s="49">
        <v>52</v>
      </c>
      <c r="G10" s="49">
        <v>0</v>
      </c>
      <c r="H10" s="49">
        <v>0</v>
      </c>
      <c r="I10" s="49">
        <v>20</v>
      </c>
      <c r="J10" s="49">
        <v>66</v>
      </c>
      <c r="K10" s="49">
        <v>3</v>
      </c>
      <c r="L10" s="49">
        <v>3</v>
      </c>
    </row>
    <row r="11" spans="1:12" s="9" customFormat="1" ht="11.25" customHeight="1" x14ac:dyDescent="0.2">
      <c r="A11" s="12" t="s">
        <v>16</v>
      </c>
      <c r="B11" s="49">
        <v>68</v>
      </c>
      <c r="C11" s="49">
        <v>44</v>
      </c>
      <c r="D11" s="49">
        <v>24</v>
      </c>
      <c r="E11" s="49">
        <v>0</v>
      </c>
      <c r="F11" s="49">
        <v>41</v>
      </c>
      <c r="G11" s="49">
        <v>0</v>
      </c>
      <c r="H11" s="49">
        <v>3</v>
      </c>
      <c r="I11" s="49">
        <v>24</v>
      </c>
      <c r="J11" s="49">
        <v>66</v>
      </c>
      <c r="K11" s="49">
        <v>2</v>
      </c>
      <c r="L11" s="49">
        <v>0</v>
      </c>
    </row>
    <row r="12" spans="1:12" s="9" customFormat="1" ht="11.25" customHeight="1" x14ac:dyDescent="0.2">
      <c r="A12" s="12" t="s">
        <v>17</v>
      </c>
      <c r="B12" s="49">
        <v>51</v>
      </c>
      <c r="C12" s="49">
        <v>27</v>
      </c>
      <c r="D12" s="49">
        <v>24</v>
      </c>
      <c r="E12" s="49">
        <v>0</v>
      </c>
      <c r="F12" s="49">
        <v>20</v>
      </c>
      <c r="G12" s="49">
        <v>0</v>
      </c>
      <c r="H12" s="49">
        <v>2</v>
      </c>
      <c r="I12" s="49">
        <v>29</v>
      </c>
      <c r="J12" s="49">
        <v>44</v>
      </c>
      <c r="K12" s="49">
        <v>7</v>
      </c>
      <c r="L12" s="49">
        <v>0</v>
      </c>
    </row>
    <row r="13" spans="1:12" s="9" customFormat="1" ht="11.25" customHeight="1" x14ac:dyDescent="0.2">
      <c r="A13" s="12" t="s">
        <v>18</v>
      </c>
      <c r="B13" s="49">
        <v>39</v>
      </c>
      <c r="C13" s="49">
        <v>24</v>
      </c>
      <c r="D13" s="49">
        <v>11</v>
      </c>
      <c r="E13" s="49">
        <v>4</v>
      </c>
      <c r="F13" s="49">
        <v>14</v>
      </c>
      <c r="G13" s="49">
        <v>0</v>
      </c>
      <c r="H13" s="49">
        <v>0</v>
      </c>
      <c r="I13" s="49">
        <v>25</v>
      </c>
      <c r="J13" s="49">
        <v>33</v>
      </c>
      <c r="K13" s="49">
        <v>1</v>
      </c>
      <c r="L13" s="49">
        <v>5</v>
      </c>
    </row>
    <row r="14" spans="1:12" s="9" customFormat="1" ht="11.25" customHeight="1" x14ac:dyDescent="0.2">
      <c r="A14" s="13" t="s">
        <v>105</v>
      </c>
      <c r="B14" s="49">
        <v>30</v>
      </c>
      <c r="C14" s="49">
        <v>30</v>
      </c>
      <c r="D14" s="49">
        <v>0</v>
      </c>
      <c r="E14" s="49">
        <v>0</v>
      </c>
      <c r="F14" s="49">
        <v>17</v>
      </c>
      <c r="G14" s="49">
        <v>0</v>
      </c>
      <c r="H14" s="49">
        <v>2</v>
      </c>
      <c r="I14" s="49">
        <v>11</v>
      </c>
      <c r="J14" s="49">
        <v>27</v>
      </c>
      <c r="K14" s="49">
        <v>0</v>
      </c>
      <c r="L14" s="49">
        <v>3</v>
      </c>
    </row>
    <row r="15" spans="1:12" s="9" customFormat="1" ht="11.25" customHeight="1" x14ac:dyDescent="0.2">
      <c r="A15" s="12" t="s">
        <v>19</v>
      </c>
      <c r="B15" s="49">
        <v>17</v>
      </c>
      <c r="C15" s="49">
        <v>14</v>
      </c>
      <c r="D15" s="49">
        <v>0</v>
      </c>
      <c r="E15" s="49">
        <v>3</v>
      </c>
      <c r="F15" s="49">
        <v>13</v>
      </c>
      <c r="G15" s="49">
        <v>0</v>
      </c>
      <c r="H15" s="49">
        <v>0</v>
      </c>
      <c r="I15" s="49">
        <v>4</v>
      </c>
      <c r="J15" s="49">
        <v>17</v>
      </c>
      <c r="K15" s="49">
        <v>0</v>
      </c>
      <c r="L15" s="49">
        <v>0</v>
      </c>
    </row>
    <row r="16" spans="1:12" s="9" customFormat="1" ht="11.25" customHeight="1" x14ac:dyDescent="0.2">
      <c r="A16" s="12" t="s">
        <v>20</v>
      </c>
      <c r="B16" s="49">
        <v>23</v>
      </c>
      <c r="C16" s="49">
        <v>12</v>
      </c>
      <c r="D16" s="49">
        <v>0</v>
      </c>
      <c r="E16" s="49">
        <v>11</v>
      </c>
      <c r="F16" s="49">
        <v>5</v>
      </c>
      <c r="G16" s="49">
        <v>0</v>
      </c>
      <c r="H16" s="49">
        <v>0</v>
      </c>
      <c r="I16" s="49">
        <v>18</v>
      </c>
      <c r="J16" s="49">
        <v>14</v>
      </c>
      <c r="K16" s="49">
        <v>3</v>
      </c>
      <c r="L16" s="49">
        <v>6</v>
      </c>
    </row>
    <row r="17" spans="1:12" s="9" customFormat="1" ht="11.25" customHeight="1" x14ac:dyDescent="0.2">
      <c r="A17" s="12" t="s">
        <v>21</v>
      </c>
      <c r="B17" s="49">
        <v>18</v>
      </c>
      <c r="C17" s="49">
        <v>11</v>
      </c>
      <c r="D17" s="49">
        <v>0</v>
      </c>
      <c r="E17" s="49">
        <v>7</v>
      </c>
      <c r="F17" s="49">
        <v>2</v>
      </c>
      <c r="G17" s="49">
        <v>2</v>
      </c>
      <c r="H17" s="49">
        <v>0</v>
      </c>
      <c r="I17" s="49">
        <v>14</v>
      </c>
      <c r="J17" s="49">
        <v>12</v>
      </c>
      <c r="K17" s="49">
        <v>1</v>
      </c>
      <c r="L17" s="49">
        <v>5</v>
      </c>
    </row>
    <row r="18" spans="1:12" s="9" customFormat="1" ht="11.25" customHeight="1" x14ac:dyDescent="0.2">
      <c r="A18" s="12" t="s">
        <v>22</v>
      </c>
      <c r="B18" s="49">
        <v>31</v>
      </c>
      <c r="C18" s="49">
        <v>15</v>
      </c>
      <c r="D18" s="49">
        <v>0</v>
      </c>
      <c r="E18" s="49">
        <v>16</v>
      </c>
      <c r="F18" s="49">
        <v>4</v>
      </c>
      <c r="G18" s="49">
        <v>0</v>
      </c>
      <c r="H18" s="49">
        <v>0</v>
      </c>
      <c r="I18" s="49">
        <v>27</v>
      </c>
      <c r="J18" s="49">
        <v>12</v>
      </c>
      <c r="K18" s="49">
        <v>0</v>
      </c>
      <c r="L18" s="49">
        <v>19</v>
      </c>
    </row>
    <row r="19" spans="1:12" s="9" customFormat="1" ht="11.25" customHeight="1" x14ac:dyDescent="0.2">
      <c r="A19" s="12" t="s">
        <v>30</v>
      </c>
      <c r="B19" s="49">
        <v>24</v>
      </c>
      <c r="C19" s="49">
        <v>0</v>
      </c>
      <c r="D19" s="49">
        <v>18</v>
      </c>
      <c r="E19" s="49">
        <v>6</v>
      </c>
      <c r="F19" s="49">
        <v>0</v>
      </c>
      <c r="G19" s="49">
        <v>2</v>
      </c>
      <c r="H19" s="49">
        <v>0</v>
      </c>
      <c r="I19" s="49">
        <v>22</v>
      </c>
      <c r="J19" s="49">
        <v>20</v>
      </c>
      <c r="K19" s="49">
        <v>0</v>
      </c>
      <c r="L19" s="49">
        <v>4</v>
      </c>
    </row>
    <row r="20" spans="1:12" s="9" customFormat="1" ht="11.25" customHeight="1" x14ac:dyDescent="0.2">
      <c r="A20" s="12" t="s">
        <v>24</v>
      </c>
      <c r="B20" s="49">
        <v>78</v>
      </c>
      <c r="C20" s="49">
        <v>31</v>
      </c>
      <c r="D20" s="49">
        <v>0</v>
      </c>
      <c r="E20" s="49">
        <v>47</v>
      </c>
      <c r="F20" s="49">
        <v>6</v>
      </c>
      <c r="G20" s="49">
        <v>2</v>
      </c>
      <c r="H20" s="49">
        <v>0</v>
      </c>
      <c r="I20" s="49">
        <v>70</v>
      </c>
      <c r="J20" s="49">
        <v>54</v>
      </c>
      <c r="K20" s="49">
        <v>1</v>
      </c>
      <c r="L20" s="49">
        <v>23</v>
      </c>
    </row>
    <row r="21" spans="1:12" s="9" customFormat="1" ht="11.25" customHeight="1" x14ac:dyDescent="0.2">
      <c r="A21" s="43" t="s">
        <v>58</v>
      </c>
      <c r="B21" s="50">
        <v>18</v>
      </c>
      <c r="C21" s="50">
        <v>18</v>
      </c>
      <c r="D21" s="50">
        <v>0</v>
      </c>
      <c r="E21" s="50">
        <v>0</v>
      </c>
      <c r="F21" s="50">
        <v>6</v>
      </c>
      <c r="G21" s="50">
        <v>0</v>
      </c>
      <c r="H21" s="50">
        <v>1</v>
      </c>
      <c r="I21" s="50">
        <v>11</v>
      </c>
      <c r="J21" s="50">
        <v>16</v>
      </c>
      <c r="K21" s="50">
        <v>1</v>
      </c>
      <c r="L21" s="50">
        <v>1</v>
      </c>
    </row>
    <row r="22" spans="1:12" s="9" customFormat="1" ht="11.25" customHeight="1" x14ac:dyDescent="0.2">
      <c r="A22" s="43" t="s">
        <v>53</v>
      </c>
      <c r="B22" s="51">
        <v>19</v>
      </c>
      <c r="C22" s="52">
        <v>19</v>
      </c>
      <c r="D22" s="52">
        <v>0</v>
      </c>
      <c r="E22" s="52">
        <v>0</v>
      </c>
      <c r="F22" s="52">
        <v>6</v>
      </c>
      <c r="G22" s="52">
        <v>2</v>
      </c>
      <c r="H22" s="52">
        <v>0</v>
      </c>
      <c r="I22" s="52">
        <v>11</v>
      </c>
      <c r="J22" s="52">
        <v>13</v>
      </c>
      <c r="K22" s="52">
        <v>2</v>
      </c>
      <c r="L22" s="52">
        <v>4</v>
      </c>
    </row>
    <row r="23" spans="1:12" s="11" customFormat="1" ht="8.25" customHeight="1" x14ac:dyDescent="0.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25" customFormat="1" ht="12" customHeight="1" x14ac:dyDescent="0.2">
      <c r="A24" s="80" t="s">
        <v>80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25" customFormat="1" ht="12" customHeight="1" x14ac:dyDescent="0.2">
      <c r="A25" s="80" t="s">
        <v>107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25" customFormat="1" ht="12" customHeight="1" x14ac:dyDescent="0.2">
      <c r="A26" s="80" t="s">
        <v>44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25" customFormat="1" ht="12" customHeight="1" x14ac:dyDescent="0.2">
      <c r="A27" s="80" t="s">
        <v>45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25" customFormat="1" ht="11.25" x14ac:dyDescent="0.2">
      <c r="A28" s="73" t="s">
        <v>59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s="25" customFormat="1" ht="11.25" x14ac:dyDescent="0.2">
      <c r="A29" s="73" t="s">
        <v>55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s="25" customFormat="1" ht="12" customHeight="1" x14ac:dyDescent="0.2">
      <c r="A30" s="6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25" customFormat="1" ht="12" customHeight="1" x14ac:dyDescent="0.2">
      <c r="A31" s="60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11" customFormat="1" ht="5.25" customHeight="1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x14ac:dyDescent="0.2">
      <c r="A33" s="60" t="s">
        <v>67</v>
      </c>
      <c r="B33" s="60"/>
      <c r="C33" s="60"/>
      <c r="D33" s="60"/>
      <c r="E33" s="83"/>
      <c r="F33" s="83"/>
      <c r="G33" s="83"/>
      <c r="H33" s="83"/>
      <c r="I33" s="83"/>
      <c r="J33" s="83"/>
      <c r="K33" s="83"/>
      <c r="L33" s="83"/>
    </row>
    <row r="34" spans="1:12" x14ac:dyDescent="0.2">
      <c r="A34" s="82" t="s">
        <v>39</v>
      </c>
      <c r="B34" s="82"/>
      <c r="C34" s="82"/>
      <c r="D34" s="82"/>
      <c r="E34" s="61"/>
      <c r="F34" s="61"/>
      <c r="G34" s="61"/>
      <c r="H34" s="61"/>
      <c r="I34" s="61"/>
      <c r="J34" s="61"/>
      <c r="K34" s="61"/>
      <c r="L34" s="61"/>
    </row>
    <row r="37" spans="1:12" x14ac:dyDescent="0.2">
      <c r="C37" s="45"/>
    </row>
    <row r="38" spans="1:12" x14ac:dyDescent="0.2">
      <c r="C38" s="45"/>
    </row>
    <row r="39" spans="1:12" x14ac:dyDescent="0.2">
      <c r="C39" s="45"/>
    </row>
    <row r="40" spans="1:12" x14ac:dyDescent="0.2">
      <c r="C40" s="45"/>
    </row>
    <row r="41" spans="1:12" x14ac:dyDescent="0.2">
      <c r="C41" s="46"/>
    </row>
    <row r="42" spans="1:12" x14ac:dyDescent="0.2">
      <c r="C42" s="46"/>
    </row>
  </sheetData>
  <mergeCells count="22">
    <mergeCell ref="A1:L1"/>
    <mergeCell ref="A2:L2"/>
    <mergeCell ref="A3:L3"/>
    <mergeCell ref="A4:L4"/>
    <mergeCell ref="B5:E5"/>
    <mergeCell ref="F5:I5"/>
    <mergeCell ref="J5:L5"/>
    <mergeCell ref="A25:L25"/>
    <mergeCell ref="A26:L26"/>
    <mergeCell ref="A27:L27"/>
    <mergeCell ref="A29:L29"/>
    <mergeCell ref="B6:E6"/>
    <mergeCell ref="F6:I6"/>
    <mergeCell ref="J6:L6"/>
    <mergeCell ref="A23:L23"/>
    <mergeCell ref="A24:L24"/>
    <mergeCell ref="A28:L28"/>
    <mergeCell ref="A30:L30"/>
    <mergeCell ref="A31:L31"/>
    <mergeCell ref="A32:L32"/>
    <mergeCell ref="A33:L33"/>
    <mergeCell ref="A34:L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1"/>
    </sheetView>
  </sheetViews>
  <sheetFormatPr defaultRowHeight="12.75" x14ac:dyDescent="0.2"/>
  <cols>
    <col min="1" max="1" width="25.7109375" style="2" customWidth="1"/>
    <col min="2" max="12" width="9.855468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ht="12.75" customHeight="1" x14ac:dyDescent="0.2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42">
        <v>487</v>
      </c>
      <c r="C9" s="42">
        <v>318</v>
      </c>
      <c r="D9" s="42">
        <v>84</v>
      </c>
      <c r="E9" s="42">
        <v>85</v>
      </c>
      <c r="F9" s="42">
        <v>192</v>
      </c>
      <c r="G9" s="42">
        <v>10</v>
      </c>
      <c r="H9" s="42">
        <v>5</v>
      </c>
      <c r="I9" s="42">
        <v>280</v>
      </c>
      <c r="J9" s="42">
        <v>404</v>
      </c>
      <c r="K9" s="42">
        <v>24</v>
      </c>
      <c r="L9" s="47">
        <v>59</v>
      </c>
    </row>
    <row r="10" spans="1:12" s="9" customFormat="1" ht="11.25" customHeight="1" x14ac:dyDescent="0.2">
      <c r="A10" s="12" t="s">
        <v>15</v>
      </c>
      <c r="B10" s="49">
        <v>63</v>
      </c>
      <c r="C10" s="49">
        <v>57</v>
      </c>
      <c r="D10" s="49">
        <v>6</v>
      </c>
      <c r="E10" s="49">
        <v>0</v>
      </c>
      <c r="F10" s="49">
        <v>41</v>
      </c>
      <c r="G10" s="49">
        <v>0</v>
      </c>
      <c r="H10" s="49">
        <v>0</v>
      </c>
      <c r="I10" s="49">
        <v>22</v>
      </c>
      <c r="J10" s="49">
        <v>55</v>
      </c>
      <c r="K10" s="49">
        <v>5</v>
      </c>
      <c r="L10" s="49">
        <v>3</v>
      </c>
    </row>
    <row r="11" spans="1:12" s="9" customFormat="1" ht="11.25" customHeight="1" x14ac:dyDescent="0.2">
      <c r="A11" s="12" t="s">
        <v>16</v>
      </c>
      <c r="B11" s="49">
        <v>66</v>
      </c>
      <c r="C11" s="49">
        <v>42</v>
      </c>
      <c r="D11" s="49">
        <v>24</v>
      </c>
      <c r="E11" s="49">
        <v>0</v>
      </c>
      <c r="F11" s="49">
        <v>39</v>
      </c>
      <c r="G11" s="49">
        <v>0</v>
      </c>
      <c r="H11" s="49">
        <v>1</v>
      </c>
      <c r="I11" s="49">
        <v>26</v>
      </c>
      <c r="J11" s="49">
        <v>64</v>
      </c>
      <c r="K11" s="49">
        <v>2</v>
      </c>
      <c r="L11" s="49">
        <v>0</v>
      </c>
    </row>
    <row r="12" spans="1:12" s="9" customFormat="1" ht="11.25" customHeight="1" x14ac:dyDescent="0.2">
      <c r="A12" s="12" t="s">
        <v>17</v>
      </c>
      <c r="B12" s="49">
        <v>44</v>
      </c>
      <c r="C12" s="49">
        <v>25</v>
      </c>
      <c r="D12" s="49">
        <v>19</v>
      </c>
      <c r="E12" s="49">
        <v>0</v>
      </c>
      <c r="F12" s="49">
        <v>24</v>
      </c>
      <c r="G12" s="49">
        <v>0</v>
      </c>
      <c r="H12" s="49">
        <v>2</v>
      </c>
      <c r="I12" s="49">
        <v>18</v>
      </c>
      <c r="J12" s="49">
        <v>40</v>
      </c>
      <c r="K12" s="49">
        <v>4</v>
      </c>
      <c r="L12" s="49">
        <v>0</v>
      </c>
    </row>
    <row r="13" spans="1:12" s="9" customFormat="1" ht="11.25" customHeight="1" x14ac:dyDescent="0.2">
      <c r="A13" s="12" t="s">
        <v>18</v>
      </c>
      <c r="B13" s="49">
        <v>47</v>
      </c>
      <c r="C13" s="49">
        <v>25</v>
      </c>
      <c r="D13" s="49">
        <v>16</v>
      </c>
      <c r="E13" s="49">
        <v>6</v>
      </c>
      <c r="F13" s="49">
        <v>15</v>
      </c>
      <c r="G13" s="49">
        <v>0</v>
      </c>
      <c r="H13" s="49">
        <v>0</v>
      </c>
      <c r="I13" s="49">
        <v>32</v>
      </c>
      <c r="J13" s="49">
        <v>41</v>
      </c>
      <c r="K13" s="49">
        <v>0</v>
      </c>
      <c r="L13" s="49">
        <v>6</v>
      </c>
    </row>
    <row r="14" spans="1:12" s="9" customFormat="1" ht="11.25" customHeight="1" x14ac:dyDescent="0.2">
      <c r="A14" s="13" t="s">
        <v>105</v>
      </c>
      <c r="B14" s="49">
        <v>38</v>
      </c>
      <c r="C14" s="49">
        <v>38</v>
      </c>
      <c r="D14" s="49">
        <v>0</v>
      </c>
      <c r="E14" s="49">
        <v>0</v>
      </c>
      <c r="F14" s="49">
        <v>23</v>
      </c>
      <c r="G14" s="49">
        <v>0</v>
      </c>
      <c r="H14" s="49">
        <v>1</v>
      </c>
      <c r="I14" s="49">
        <v>14</v>
      </c>
      <c r="J14" s="49">
        <v>35</v>
      </c>
      <c r="K14" s="49">
        <v>0</v>
      </c>
      <c r="L14" s="49">
        <v>3</v>
      </c>
    </row>
    <row r="15" spans="1:12" s="9" customFormat="1" ht="11.25" customHeight="1" x14ac:dyDescent="0.2">
      <c r="A15" s="12" t="s">
        <v>19</v>
      </c>
      <c r="B15" s="49">
        <v>16</v>
      </c>
      <c r="C15" s="49">
        <v>14</v>
      </c>
      <c r="D15" s="49">
        <v>0</v>
      </c>
      <c r="E15" s="49">
        <v>2</v>
      </c>
      <c r="F15" s="49">
        <v>12</v>
      </c>
      <c r="G15" s="49">
        <v>0</v>
      </c>
      <c r="H15" s="49">
        <v>0</v>
      </c>
      <c r="I15" s="49">
        <v>4</v>
      </c>
      <c r="J15" s="49">
        <v>16</v>
      </c>
      <c r="K15" s="49">
        <v>0</v>
      </c>
      <c r="L15" s="49">
        <v>0</v>
      </c>
    </row>
    <row r="16" spans="1:12" s="9" customFormat="1" ht="11.25" customHeight="1" x14ac:dyDescent="0.2">
      <c r="A16" s="12" t="s">
        <v>20</v>
      </c>
      <c r="B16" s="49">
        <v>27</v>
      </c>
      <c r="C16" s="49">
        <v>16</v>
      </c>
      <c r="D16" s="49">
        <v>0</v>
      </c>
      <c r="E16" s="49">
        <v>11</v>
      </c>
      <c r="F16" s="49">
        <v>5</v>
      </c>
      <c r="G16" s="49">
        <v>0</v>
      </c>
      <c r="H16" s="49">
        <v>0</v>
      </c>
      <c r="I16" s="49">
        <v>22</v>
      </c>
      <c r="J16" s="49">
        <v>17</v>
      </c>
      <c r="K16" s="49">
        <v>5</v>
      </c>
      <c r="L16" s="49">
        <v>5</v>
      </c>
    </row>
    <row r="17" spans="1:12" s="9" customFormat="1" ht="11.25" customHeight="1" x14ac:dyDescent="0.2">
      <c r="A17" s="12" t="s">
        <v>21</v>
      </c>
      <c r="B17" s="49">
        <v>21</v>
      </c>
      <c r="C17" s="49">
        <v>14</v>
      </c>
      <c r="D17" s="49">
        <v>0</v>
      </c>
      <c r="E17" s="49">
        <v>7</v>
      </c>
      <c r="F17" s="49">
        <v>4</v>
      </c>
      <c r="G17" s="49">
        <v>3</v>
      </c>
      <c r="H17" s="49">
        <v>0</v>
      </c>
      <c r="I17" s="49">
        <v>14</v>
      </c>
      <c r="J17" s="49">
        <v>15</v>
      </c>
      <c r="K17" s="49">
        <v>2</v>
      </c>
      <c r="L17" s="49">
        <v>4</v>
      </c>
    </row>
    <row r="18" spans="1:12" s="9" customFormat="1" ht="11.25" customHeight="1" x14ac:dyDescent="0.2">
      <c r="A18" s="12" t="s">
        <v>22</v>
      </c>
      <c r="B18" s="49">
        <v>29</v>
      </c>
      <c r="C18" s="49">
        <v>14</v>
      </c>
      <c r="D18" s="49">
        <v>0</v>
      </c>
      <c r="E18" s="49">
        <v>15</v>
      </c>
      <c r="F18" s="49">
        <v>1</v>
      </c>
      <c r="G18" s="49">
        <v>1</v>
      </c>
      <c r="H18" s="49">
        <v>0</v>
      </c>
      <c r="I18" s="49">
        <v>27</v>
      </c>
      <c r="J18" s="49">
        <v>13</v>
      </c>
      <c r="K18" s="49">
        <v>0</v>
      </c>
      <c r="L18" s="49">
        <v>16</v>
      </c>
    </row>
    <row r="19" spans="1:12" s="9" customFormat="1" ht="11.25" customHeight="1" x14ac:dyDescent="0.2">
      <c r="A19" s="12" t="s">
        <v>30</v>
      </c>
      <c r="B19" s="49">
        <v>19</v>
      </c>
      <c r="C19" s="49">
        <v>0</v>
      </c>
      <c r="D19" s="49">
        <v>16</v>
      </c>
      <c r="E19" s="49">
        <v>3</v>
      </c>
      <c r="F19" s="49">
        <v>0</v>
      </c>
      <c r="G19" s="49">
        <v>1</v>
      </c>
      <c r="H19" s="49">
        <v>0</v>
      </c>
      <c r="I19" s="49">
        <v>18</v>
      </c>
      <c r="J19" s="49">
        <v>16</v>
      </c>
      <c r="K19" s="49">
        <v>1</v>
      </c>
      <c r="L19" s="49">
        <v>2</v>
      </c>
    </row>
    <row r="20" spans="1:12" s="9" customFormat="1" ht="11.25" customHeight="1" x14ac:dyDescent="0.2">
      <c r="A20" s="12" t="s">
        <v>24</v>
      </c>
      <c r="B20" s="49">
        <v>76</v>
      </c>
      <c r="C20" s="49">
        <v>35</v>
      </c>
      <c r="D20" s="49">
        <v>0</v>
      </c>
      <c r="E20" s="49">
        <v>41</v>
      </c>
      <c r="F20" s="49">
        <v>6</v>
      </c>
      <c r="G20" s="49">
        <v>4</v>
      </c>
      <c r="H20" s="49">
        <v>0</v>
      </c>
      <c r="I20" s="49">
        <v>66</v>
      </c>
      <c r="J20" s="49">
        <v>56</v>
      </c>
      <c r="K20" s="49">
        <v>1</v>
      </c>
      <c r="L20" s="49">
        <v>19</v>
      </c>
    </row>
    <row r="21" spans="1:12" s="9" customFormat="1" ht="11.25" customHeight="1" x14ac:dyDescent="0.2">
      <c r="A21" s="43" t="s">
        <v>58</v>
      </c>
      <c r="B21" s="50">
        <v>19</v>
      </c>
      <c r="C21" s="50">
        <v>16</v>
      </c>
      <c r="D21" s="50">
        <v>3</v>
      </c>
      <c r="E21" s="50">
        <v>0</v>
      </c>
      <c r="F21" s="50">
        <v>6</v>
      </c>
      <c r="G21" s="50">
        <v>0</v>
      </c>
      <c r="H21" s="50">
        <v>1</v>
      </c>
      <c r="I21" s="50">
        <v>12</v>
      </c>
      <c r="J21" s="50">
        <v>15</v>
      </c>
      <c r="K21" s="50">
        <v>4</v>
      </c>
      <c r="L21" s="50">
        <v>0</v>
      </c>
    </row>
    <row r="22" spans="1:12" s="9" customFormat="1" ht="11.25" customHeight="1" x14ac:dyDescent="0.2">
      <c r="A22" s="43" t="s">
        <v>62</v>
      </c>
      <c r="B22" s="50">
        <v>11</v>
      </c>
      <c r="C22" s="50">
        <v>11</v>
      </c>
      <c r="D22" s="50">
        <v>0</v>
      </c>
      <c r="E22" s="50">
        <v>0</v>
      </c>
      <c r="F22" s="50">
        <v>8</v>
      </c>
      <c r="G22" s="50">
        <v>1</v>
      </c>
      <c r="H22" s="50">
        <v>0</v>
      </c>
      <c r="I22" s="50">
        <v>2</v>
      </c>
      <c r="J22" s="50">
        <v>10</v>
      </c>
      <c r="K22" s="50">
        <v>0</v>
      </c>
      <c r="L22" s="50">
        <v>1</v>
      </c>
    </row>
    <row r="23" spans="1:12" s="9" customFormat="1" ht="11.25" customHeight="1" x14ac:dyDescent="0.2">
      <c r="A23" s="43" t="s">
        <v>63</v>
      </c>
      <c r="B23" s="51">
        <v>11</v>
      </c>
      <c r="C23" s="52">
        <v>11</v>
      </c>
      <c r="D23" s="52">
        <v>0</v>
      </c>
      <c r="E23" s="52">
        <v>0</v>
      </c>
      <c r="F23" s="52">
        <v>8</v>
      </c>
      <c r="G23" s="52">
        <v>0</v>
      </c>
      <c r="H23" s="52">
        <v>0</v>
      </c>
      <c r="I23" s="52">
        <v>3</v>
      </c>
      <c r="J23" s="52">
        <v>11</v>
      </c>
      <c r="K23" s="52">
        <v>0</v>
      </c>
      <c r="L23" s="52">
        <v>0</v>
      </c>
    </row>
    <row r="24" spans="1:12" s="11" customFormat="1" ht="8.25" customHeight="1" x14ac:dyDescent="0.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s="25" customFormat="1" ht="12" customHeight="1" x14ac:dyDescent="0.2">
      <c r="A25" s="80" t="s">
        <v>79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s="25" customFormat="1" ht="12" customHeight="1" x14ac:dyDescent="0.2">
      <c r="A26" s="80" t="s">
        <v>107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s="25" customFormat="1" ht="12" customHeight="1" x14ac:dyDescent="0.2">
      <c r="A27" s="8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25" customFormat="1" ht="12" customHeight="1" x14ac:dyDescent="0.2">
      <c r="A28" s="80" t="s">
        <v>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5" customFormat="1" ht="11.25" x14ac:dyDescent="0.2">
      <c r="A29" s="73" t="s">
        <v>59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s="25" customFormat="1" ht="12" customHeight="1" x14ac:dyDescent="0.2">
      <c r="A30" s="80" t="s">
        <v>60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s="25" customFormat="1" ht="11.25" x14ac:dyDescent="0.2">
      <c r="A31" s="73" t="s">
        <v>61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s="25" customFormat="1" x14ac:dyDescent="0.2">
      <c r="A32" s="6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25" customFormat="1" ht="12" customHeight="1" x14ac:dyDescent="0.2">
      <c r="A33" s="60" t="s">
        <v>48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11" customFormat="1" ht="5.25" customHeight="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x14ac:dyDescent="0.2">
      <c r="A35" s="60" t="s">
        <v>57</v>
      </c>
      <c r="B35" s="60"/>
      <c r="C35" s="60"/>
      <c r="D35" s="60"/>
      <c r="E35" s="61"/>
      <c r="F35" s="61"/>
      <c r="G35" s="61"/>
      <c r="H35" s="61"/>
      <c r="I35" s="61"/>
      <c r="J35" s="61"/>
      <c r="K35" s="61"/>
      <c r="L35" s="61"/>
    </row>
    <row r="36" spans="1:12" x14ac:dyDescent="0.2">
      <c r="A36" s="82" t="s">
        <v>39</v>
      </c>
      <c r="B36" s="82"/>
      <c r="C36" s="82"/>
      <c r="D36" s="82"/>
      <c r="E36" s="61"/>
      <c r="F36" s="61"/>
      <c r="G36" s="61"/>
      <c r="H36" s="61"/>
      <c r="I36" s="61"/>
      <c r="J36" s="61"/>
      <c r="K36" s="61"/>
      <c r="L36" s="61"/>
    </row>
    <row r="39" spans="1:12" x14ac:dyDescent="0.2">
      <c r="C39" s="45"/>
    </row>
    <row r="40" spans="1:12" x14ac:dyDescent="0.2">
      <c r="C40" s="45"/>
    </row>
    <row r="41" spans="1:12" x14ac:dyDescent="0.2">
      <c r="C41" s="45"/>
    </row>
    <row r="42" spans="1:12" x14ac:dyDescent="0.2">
      <c r="C42" s="45"/>
    </row>
    <row r="43" spans="1:12" x14ac:dyDescent="0.2">
      <c r="C43" s="46"/>
    </row>
    <row r="44" spans="1:12" x14ac:dyDescent="0.2">
      <c r="C44" s="46"/>
    </row>
  </sheetData>
  <mergeCells count="23">
    <mergeCell ref="A1:L1"/>
    <mergeCell ref="A2:L2"/>
    <mergeCell ref="A3:L3"/>
    <mergeCell ref="A4:L4"/>
    <mergeCell ref="B5:E5"/>
    <mergeCell ref="F5:I5"/>
    <mergeCell ref="J5:L5"/>
    <mergeCell ref="B6:E6"/>
    <mergeCell ref="F6:I6"/>
    <mergeCell ref="J6:L6"/>
    <mergeCell ref="A24:L24"/>
    <mergeCell ref="A25:L25"/>
    <mergeCell ref="A26:L26"/>
    <mergeCell ref="A27:L27"/>
    <mergeCell ref="A28:L28"/>
    <mergeCell ref="A30:L30"/>
    <mergeCell ref="A31:L31"/>
    <mergeCell ref="A29:L29"/>
    <mergeCell ref="A32:L32"/>
    <mergeCell ref="A33:L33"/>
    <mergeCell ref="A34:L34"/>
    <mergeCell ref="A35:L35"/>
    <mergeCell ref="A36:L3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L1"/>
    </sheetView>
  </sheetViews>
  <sheetFormatPr defaultRowHeight="12.75" x14ac:dyDescent="0.2"/>
  <cols>
    <col min="1" max="1" width="25.7109375" style="2" customWidth="1"/>
    <col min="2" max="12" width="9.85546875" style="3" customWidth="1"/>
    <col min="13" max="16384" width="9.140625" style="1"/>
  </cols>
  <sheetData>
    <row r="1" spans="1:12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ht="12.75" customHeight="1" x14ac:dyDescent="0.2">
      <c r="A2" s="78" t="s">
        <v>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2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2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2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2" s="9" customFormat="1" ht="11.25" customHeight="1" x14ac:dyDescent="0.2">
      <c r="A9" s="44" t="s">
        <v>7</v>
      </c>
      <c r="B9" s="42">
        <v>485</v>
      </c>
      <c r="C9" s="42">
        <v>323</v>
      </c>
      <c r="D9" s="42">
        <v>86</v>
      </c>
      <c r="E9" s="42">
        <v>76</v>
      </c>
      <c r="F9" s="42">
        <v>213</v>
      </c>
      <c r="G9" s="42">
        <v>13</v>
      </c>
      <c r="H9" s="42">
        <v>9</v>
      </c>
      <c r="I9" s="42">
        <v>250</v>
      </c>
      <c r="J9" s="42">
        <v>407</v>
      </c>
      <c r="K9" s="42">
        <v>27</v>
      </c>
      <c r="L9" s="47">
        <v>51</v>
      </c>
    </row>
    <row r="10" spans="1:12" s="9" customFormat="1" ht="11.25" customHeight="1" x14ac:dyDescent="0.2">
      <c r="A10" s="12" t="s">
        <v>15</v>
      </c>
      <c r="B10" s="49">
        <v>69</v>
      </c>
      <c r="C10" s="49">
        <v>61</v>
      </c>
      <c r="D10" s="49">
        <v>8</v>
      </c>
      <c r="E10" s="49">
        <v>0</v>
      </c>
      <c r="F10" s="49">
        <v>45</v>
      </c>
      <c r="G10" s="49">
        <v>0</v>
      </c>
      <c r="H10" s="49">
        <v>0</v>
      </c>
      <c r="I10" s="49">
        <v>24</v>
      </c>
      <c r="J10" s="49">
        <v>57</v>
      </c>
      <c r="K10" s="49">
        <v>9</v>
      </c>
      <c r="L10" s="49">
        <v>3</v>
      </c>
    </row>
    <row r="11" spans="1:12" s="9" customFormat="1" ht="11.25" customHeight="1" x14ac:dyDescent="0.2">
      <c r="A11" s="12" t="s">
        <v>16</v>
      </c>
      <c r="B11" s="49">
        <v>77</v>
      </c>
      <c r="C11" s="49">
        <v>49</v>
      </c>
      <c r="D11" s="49">
        <v>28</v>
      </c>
      <c r="E11" s="49">
        <v>0</v>
      </c>
      <c r="F11" s="49">
        <v>40</v>
      </c>
      <c r="G11" s="49">
        <v>0</v>
      </c>
      <c r="H11" s="49">
        <v>5</v>
      </c>
      <c r="I11" s="49">
        <v>32</v>
      </c>
      <c r="J11" s="49">
        <v>75</v>
      </c>
      <c r="K11" s="49">
        <v>2</v>
      </c>
      <c r="L11" s="49">
        <v>0</v>
      </c>
    </row>
    <row r="12" spans="1:12" s="9" customFormat="1" ht="11.25" customHeight="1" x14ac:dyDescent="0.2">
      <c r="A12" s="12" t="s">
        <v>17</v>
      </c>
      <c r="B12" s="49">
        <v>50</v>
      </c>
      <c r="C12" s="49">
        <v>31</v>
      </c>
      <c r="D12" s="49">
        <v>19</v>
      </c>
      <c r="E12" s="49">
        <v>0</v>
      </c>
      <c r="F12" s="49">
        <v>29</v>
      </c>
      <c r="G12" s="49">
        <v>0</v>
      </c>
      <c r="H12" s="49">
        <v>1</v>
      </c>
      <c r="I12" s="49">
        <v>20</v>
      </c>
      <c r="J12" s="49">
        <v>45</v>
      </c>
      <c r="K12" s="49">
        <v>5</v>
      </c>
      <c r="L12" s="49">
        <v>0</v>
      </c>
    </row>
    <row r="13" spans="1:12" s="9" customFormat="1" ht="11.25" customHeight="1" x14ac:dyDescent="0.2">
      <c r="A13" s="12" t="s">
        <v>18</v>
      </c>
      <c r="B13" s="49">
        <v>53</v>
      </c>
      <c r="C13" s="49">
        <v>30</v>
      </c>
      <c r="D13" s="49">
        <v>15</v>
      </c>
      <c r="E13" s="49">
        <v>8</v>
      </c>
      <c r="F13" s="49">
        <v>18</v>
      </c>
      <c r="G13" s="49">
        <v>0</v>
      </c>
      <c r="H13" s="49">
        <v>0</v>
      </c>
      <c r="I13" s="49">
        <v>35</v>
      </c>
      <c r="J13" s="49">
        <v>48</v>
      </c>
      <c r="K13" s="49">
        <v>0</v>
      </c>
      <c r="L13" s="49">
        <v>5</v>
      </c>
    </row>
    <row r="14" spans="1:12" s="9" customFormat="1" ht="11.25" customHeight="1" x14ac:dyDescent="0.2">
      <c r="A14" s="13" t="s">
        <v>105</v>
      </c>
      <c r="B14" s="49">
        <v>27</v>
      </c>
      <c r="C14" s="49">
        <v>27</v>
      </c>
      <c r="D14" s="49">
        <v>0</v>
      </c>
      <c r="E14" s="49">
        <v>0</v>
      </c>
      <c r="F14" s="49">
        <v>25</v>
      </c>
      <c r="G14" s="49">
        <v>0</v>
      </c>
      <c r="H14" s="49">
        <v>1</v>
      </c>
      <c r="I14" s="49">
        <v>1</v>
      </c>
      <c r="J14" s="49">
        <v>26</v>
      </c>
      <c r="K14" s="49">
        <v>0</v>
      </c>
      <c r="L14" s="49">
        <v>1</v>
      </c>
    </row>
    <row r="15" spans="1:12" s="9" customFormat="1" ht="11.25" customHeight="1" x14ac:dyDescent="0.2">
      <c r="A15" s="12" t="s">
        <v>19</v>
      </c>
      <c r="B15" s="49">
        <v>22</v>
      </c>
      <c r="C15" s="49">
        <v>17</v>
      </c>
      <c r="D15" s="49">
        <v>0</v>
      </c>
      <c r="E15" s="49">
        <v>5</v>
      </c>
      <c r="F15" s="49">
        <v>15</v>
      </c>
      <c r="G15" s="49">
        <v>0</v>
      </c>
      <c r="H15" s="49">
        <v>0</v>
      </c>
      <c r="I15" s="49">
        <v>7</v>
      </c>
      <c r="J15" s="49">
        <v>22</v>
      </c>
      <c r="K15" s="49">
        <v>0</v>
      </c>
      <c r="L15" s="49">
        <v>0</v>
      </c>
    </row>
    <row r="16" spans="1:12" s="9" customFormat="1" ht="11.25" customHeight="1" x14ac:dyDescent="0.2">
      <c r="A16" s="12" t="s">
        <v>20</v>
      </c>
      <c r="B16" s="49">
        <v>28</v>
      </c>
      <c r="C16" s="49">
        <v>16</v>
      </c>
      <c r="D16" s="49">
        <v>0</v>
      </c>
      <c r="E16" s="49">
        <v>12</v>
      </c>
      <c r="F16" s="49">
        <v>8</v>
      </c>
      <c r="G16" s="49">
        <v>0</v>
      </c>
      <c r="H16" s="49">
        <v>0</v>
      </c>
      <c r="I16" s="49">
        <v>20</v>
      </c>
      <c r="J16" s="49">
        <v>19</v>
      </c>
      <c r="K16" s="49">
        <v>4</v>
      </c>
      <c r="L16" s="49">
        <v>5</v>
      </c>
    </row>
    <row r="17" spans="1:13" s="9" customFormat="1" ht="11.25" customHeight="1" x14ac:dyDescent="0.2">
      <c r="A17" s="12" t="s">
        <v>21</v>
      </c>
      <c r="B17" s="49">
        <v>18</v>
      </c>
      <c r="C17" s="49">
        <v>11</v>
      </c>
      <c r="D17" s="49">
        <v>0</v>
      </c>
      <c r="E17" s="49">
        <v>7</v>
      </c>
      <c r="F17" s="49">
        <v>6</v>
      </c>
      <c r="G17" s="49">
        <v>2</v>
      </c>
      <c r="H17" s="49">
        <v>0</v>
      </c>
      <c r="I17" s="49">
        <v>10</v>
      </c>
      <c r="J17" s="49">
        <v>13</v>
      </c>
      <c r="K17" s="49">
        <v>2</v>
      </c>
      <c r="L17" s="49">
        <v>3</v>
      </c>
    </row>
    <row r="18" spans="1:13" s="9" customFormat="1" ht="11.25" customHeight="1" x14ac:dyDescent="0.2">
      <c r="A18" s="12" t="s">
        <v>22</v>
      </c>
      <c r="B18" s="49">
        <v>25</v>
      </c>
      <c r="C18" s="49">
        <v>13</v>
      </c>
      <c r="D18" s="49">
        <v>0</v>
      </c>
      <c r="E18" s="49">
        <v>12</v>
      </c>
      <c r="F18" s="49">
        <v>1</v>
      </c>
      <c r="G18" s="49">
        <v>1</v>
      </c>
      <c r="H18" s="49">
        <v>0</v>
      </c>
      <c r="I18" s="49">
        <v>23</v>
      </c>
      <c r="J18" s="49">
        <v>13</v>
      </c>
      <c r="K18" s="49">
        <v>0</v>
      </c>
      <c r="L18" s="49">
        <v>12</v>
      </c>
    </row>
    <row r="19" spans="1:13" s="9" customFormat="1" ht="11.25" customHeight="1" x14ac:dyDescent="0.2">
      <c r="A19" s="12" t="s">
        <v>30</v>
      </c>
      <c r="B19" s="49">
        <v>17</v>
      </c>
      <c r="C19" s="49">
        <v>0</v>
      </c>
      <c r="D19" s="49">
        <v>16</v>
      </c>
      <c r="E19" s="49">
        <v>1</v>
      </c>
      <c r="F19" s="49">
        <v>0</v>
      </c>
      <c r="G19" s="49">
        <v>2</v>
      </c>
      <c r="H19" s="49">
        <v>0</v>
      </c>
      <c r="I19" s="49">
        <v>15</v>
      </c>
      <c r="J19" s="49">
        <v>13</v>
      </c>
      <c r="K19" s="49">
        <v>1</v>
      </c>
      <c r="L19" s="49">
        <v>3</v>
      </c>
    </row>
    <row r="20" spans="1:13" s="9" customFormat="1" ht="11.25" customHeight="1" x14ac:dyDescent="0.2">
      <c r="A20" s="12" t="s">
        <v>24</v>
      </c>
      <c r="B20" s="49">
        <v>62</v>
      </c>
      <c r="C20" s="49">
        <v>32</v>
      </c>
      <c r="D20" s="49">
        <v>0</v>
      </c>
      <c r="E20" s="49">
        <v>30</v>
      </c>
      <c r="F20" s="49">
        <v>4</v>
      </c>
      <c r="G20" s="49">
        <v>5</v>
      </c>
      <c r="H20" s="49">
        <v>0</v>
      </c>
      <c r="I20" s="49">
        <v>53</v>
      </c>
      <c r="J20" s="49">
        <v>46</v>
      </c>
      <c r="K20" s="49">
        <v>1</v>
      </c>
      <c r="L20" s="49">
        <v>15</v>
      </c>
    </row>
    <row r="21" spans="1:13" s="9" customFormat="1" ht="11.25" customHeight="1" x14ac:dyDescent="0.2">
      <c r="A21" s="43" t="s">
        <v>58</v>
      </c>
      <c r="B21" s="50">
        <v>17</v>
      </c>
      <c r="C21" s="50">
        <v>16</v>
      </c>
      <c r="D21" s="50">
        <v>0</v>
      </c>
      <c r="E21" s="50">
        <v>1</v>
      </c>
      <c r="F21" s="50">
        <v>7</v>
      </c>
      <c r="G21" s="50">
        <v>2</v>
      </c>
      <c r="H21" s="50">
        <v>2</v>
      </c>
      <c r="I21" s="50">
        <v>6</v>
      </c>
      <c r="J21" s="50">
        <v>12</v>
      </c>
      <c r="K21" s="50">
        <v>2</v>
      </c>
      <c r="L21" s="50">
        <v>3</v>
      </c>
    </row>
    <row r="22" spans="1:13" s="9" customFormat="1" ht="11.25" customHeight="1" x14ac:dyDescent="0.2">
      <c r="A22" s="43" t="s">
        <v>62</v>
      </c>
      <c r="B22" s="50">
        <v>10</v>
      </c>
      <c r="C22" s="50">
        <v>10</v>
      </c>
      <c r="D22" s="50">
        <v>0</v>
      </c>
      <c r="E22" s="50">
        <v>0</v>
      </c>
      <c r="F22" s="50">
        <v>7</v>
      </c>
      <c r="G22" s="50">
        <v>1</v>
      </c>
      <c r="H22" s="50">
        <v>0</v>
      </c>
      <c r="I22" s="50">
        <v>2</v>
      </c>
      <c r="J22" s="50">
        <v>9</v>
      </c>
      <c r="K22" s="50">
        <v>0</v>
      </c>
      <c r="L22" s="50">
        <v>1</v>
      </c>
    </row>
    <row r="23" spans="1:13" s="9" customFormat="1" ht="11.25" customHeight="1" x14ac:dyDescent="0.2">
      <c r="A23" s="43" t="s">
        <v>63</v>
      </c>
      <c r="B23" s="51">
        <v>10</v>
      </c>
      <c r="C23" s="52">
        <v>10</v>
      </c>
      <c r="D23" s="52">
        <v>0</v>
      </c>
      <c r="E23" s="52">
        <v>0</v>
      </c>
      <c r="F23" s="52">
        <v>8</v>
      </c>
      <c r="G23" s="52">
        <v>0</v>
      </c>
      <c r="H23" s="52">
        <v>0</v>
      </c>
      <c r="I23" s="52">
        <v>2</v>
      </c>
      <c r="J23" s="52">
        <v>9</v>
      </c>
      <c r="K23" s="52">
        <v>1</v>
      </c>
      <c r="L23" s="52">
        <v>0</v>
      </c>
    </row>
    <row r="24" spans="1:13" s="9" customFormat="1" ht="11.25" customHeight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35"/>
    </row>
    <row r="25" spans="1:13" s="9" customFormat="1" ht="11.25" customHeight="1" x14ac:dyDescent="0.2">
      <c r="A25" s="42" t="s">
        <v>23</v>
      </c>
      <c r="B25" s="48" t="s">
        <v>52</v>
      </c>
      <c r="C25" s="48" t="s">
        <v>52</v>
      </c>
      <c r="D25" s="48" t="s">
        <v>52</v>
      </c>
      <c r="E25" s="48" t="s">
        <v>52</v>
      </c>
      <c r="F25" s="48" t="s">
        <v>52</v>
      </c>
      <c r="G25" s="48" t="s">
        <v>52</v>
      </c>
      <c r="H25" s="48" t="s">
        <v>52</v>
      </c>
      <c r="I25" s="48" t="s">
        <v>52</v>
      </c>
      <c r="J25" s="48" t="s">
        <v>52</v>
      </c>
      <c r="K25" s="48" t="s">
        <v>52</v>
      </c>
      <c r="L25" s="48" t="s">
        <v>52</v>
      </c>
      <c r="M25" s="35"/>
    </row>
    <row r="26" spans="1:13" s="9" customFormat="1" ht="11.25" customHeight="1" x14ac:dyDescent="0.2">
      <c r="A26" s="43" t="s">
        <v>65</v>
      </c>
      <c r="B26" s="29" t="s">
        <v>52</v>
      </c>
      <c r="C26" s="29" t="s">
        <v>52</v>
      </c>
      <c r="D26" s="29" t="s">
        <v>52</v>
      </c>
      <c r="E26" s="29" t="s">
        <v>52</v>
      </c>
      <c r="F26" s="29" t="s">
        <v>52</v>
      </c>
      <c r="G26" s="29" t="s">
        <v>52</v>
      </c>
      <c r="H26" s="29" t="s">
        <v>52</v>
      </c>
      <c r="I26" s="29" t="s">
        <v>52</v>
      </c>
      <c r="J26" s="29" t="s">
        <v>52</v>
      </c>
      <c r="K26" s="29" t="s">
        <v>52</v>
      </c>
      <c r="L26" s="29" t="s">
        <v>52</v>
      </c>
      <c r="M26" s="35"/>
    </row>
    <row r="27" spans="1:13" s="11" customFormat="1" ht="8.25" customHeigh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3" s="25" customFormat="1" ht="12" customHeight="1" x14ac:dyDescent="0.2">
      <c r="A28" s="80" t="s">
        <v>78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3" s="25" customFormat="1" ht="12" customHeight="1" x14ac:dyDescent="0.2">
      <c r="A29" s="80" t="s">
        <v>107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3" s="25" customFormat="1" ht="12" customHeight="1" x14ac:dyDescent="0.2">
      <c r="A30" s="80" t="s">
        <v>44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3" s="25" customFormat="1" ht="12" customHeight="1" x14ac:dyDescent="0.2">
      <c r="A31" s="80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3" s="25" customFormat="1" ht="11.25" x14ac:dyDescent="0.2">
      <c r="A32" s="73" t="s">
        <v>59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s="25" customFormat="1" ht="12" customHeight="1" x14ac:dyDescent="0.2">
      <c r="A33" s="80" t="s">
        <v>60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s="25" customFormat="1" ht="11.25" x14ac:dyDescent="0.2">
      <c r="A34" s="73" t="s">
        <v>61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s="25" customFormat="1" ht="24" customHeight="1" x14ac:dyDescent="0.2">
      <c r="A35" s="73" t="s">
        <v>66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s="25" customFormat="1" ht="12" customHeight="1" x14ac:dyDescent="0.2">
      <c r="A36" s="68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25" customFormat="1" ht="12" customHeight="1" x14ac:dyDescent="0.2">
      <c r="A37" s="60" t="s">
        <v>48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11" customFormat="1" ht="5.25" customHeight="1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x14ac:dyDescent="0.2">
      <c r="A39" s="60" t="s">
        <v>56</v>
      </c>
      <c r="B39" s="60"/>
      <c r="C39" s="60"/>
      <c r="D39" s="60"/>
      <c r="E39" s="61"/>
      <c r="F39" s="61"/>
      <c r="G39" s="61"/>
      <c r="H39" s="61"/>
      <c r="I39" s="61"/>
      <c r="J39" s="61"/>
      <c r="K39" s="61"/>
      <c r="L39" s="61"/>
    </row>
    <row r="40" spans="1:12" x14ac:dyDescent="0.2">
      <c r="A40" s="82" t="s">
        <v>39</v>
      </c>
      <c r="B40" s="82"/>
      <c r="C40" s="82"/>
      <c r="D40" s="82"/>
      <c r="E40" s="61"/>
      <c r="F40" s="61"/>
      <c r="G40" s="61"/>
      <c r="H40" s="61"/>
      <c r="I40" s="61"/>
      <c r="J40" s="61"/>
      <c r="K40" s="61"/>
      <c r="L40" s="61"/>
    </row>
    <row r="43" spans="1:12" x14ac:dyDescent="0.2">
      <c r="C43" s="45"/>
    </row>
    <row r="44" spans="1:12" x14ac:dyDescent="0.2">
      <c r="C44" s="45"/>
    </row>
    <row r="45" spans="1:12" x14ac:dyDescent="0.2">
      <c r="C45" s="45"/>
    </row>
    <row r="46" spans="1:12" x14ac:dyDescent="0.2">
      <c r="C46" s="45"/>
    </row>
    <row r="47" spans="1:12" x14ac:dyDescent="0.2">
      <c r="C47" s="46"/>
    </row>
    <row r="48" spans="1:12" x14ac:dyDescent="0.2">
      <c r="C48" s="46"/>
    </row>
  </sheetData>
  <mergeCells count="25">
    <mergeCell ref="A39:L39"/>
    <mergeCell ref="A40:L40"/>
    <mergeCell ref="A29:L29"/>
    <mergeCell ref="A30:L30"/>
    <mergeCell ref="A31:L31"/>
    <mergeCell ref="A33:L33"/>
    <mergeCell ref="A35:L35"/>
    <mergeCell ref="A36:L36"/>
    <mergeCell ref="A38:L38"/>
    <mergeCell ref="A34:L34"/>
    <mergeCell ref="A37:L37"/>
    <mergeCell ref="B6:E6"/>
    <mergeCell ref="F6:I6"/>
    <mergeCell ref="A32:L32"/>
    <mergeCell ref="J6:L6"/>
    <mergeCell ref="A24:L24"/>
    <mergeCell ref="A27:L27"/>
    <mergeCell ref="A28:L28"/>
    <mergeCell ref="A1:L1"/>
    <mergeCell ref="A2:L2"/>
    <mergeCell ref="A3:L3"/>
    <mergeCell ref="A4:L4"/>
    <mergeCell ref="B5:E5"/>
    <mergeCell ref="F5:I5"/>
    <mergeCell ref="J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sqref="A1:L1"/>
    </sheetView>
  </sheetViews>
  <sheetFormatPr defaultRowHeight="12.75" x14ac:dyDescent="0.2"/>
  <cols>
    <col min="1" max="1" width="25.7109375" style="2" customWidth="1"/>
    <col min="2" max="12" width="9.85546875" style="3" customWidth="1"/>
    <col min="13" max="13" width="9.7109375" style="1" customWidth="1"/>
    <col min="14" max="16384" width="9.140625" style="1"/>
  </cols>
  <sheetData>
    <row r="1" spans="1:13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4" customFormat="1" ht="12.75" customHeight="1" x14ac:dyDescent="0.2">
      <c r="A2" s="78" t="s">
        <v>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4" customFormat="1" ht="12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s="5" customFormat="1" ht="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s="6" customFormat="1" ht="12" customHeight="1" x14ac:dyDescent="0.2">
      <c r="A5" s="16"/>
      <c r="B5" s="75" t="s">
        <v>0</v>
      </c>
      <c r="C5" s="76"/>
      <c r="D5" s="76"/>
      <c r="E5" s="76"/>
      <c r="F5" s="75" t="s">
        <v>1</v>
      </c>
      <c r="G5" s="76"/>
      <c r="H5" s="76"/>
      <c r="I5" s="76"/>
      <c r="J5" s="75" t="s">
        <v>2</v>
      </c>
      <c r="K5" s="76"/>
      <c r="L5" s="76"/>
    </row>
    <row r="6" spans="1:13" s="6" customFormat="1" ht="12" customHeight="1" x14ac:dyDescent="0.2">
      <c r="A6" s="17"/>
      <c r="B6" s="70"/>
      <c r="C6" s="71"/>
      <c r="D6" s="71"/>
      <c r="E6" s="72"/>
      <c r="F6" s="70"/>
      <c r="G6" s="71"/>
      <c r="H6" s="71"/>
      <c r="I6" s="72"/>
      <c r="J6" s="70"/>
      <c r="K6" s="71"/>
      <c r="L6" s="71"/>
    </row>
    <row r="7" spans="1:13" s="6" customFormat="1" ht="12" customHeight="1" x14ac:dyDescent="0.2">
      <c r="A7" s="17"/>
      <c r="B7" s="18"/>
      <c r="C7" s="18"/>
      <c r="D7" s="18"/>
      <c r="E7" s="19" t="s">
        <v>28</v>
      </c>
      <c r="F7" s="20" t="s">
        <v>3</v>
      </c>
      <c r="G7" s="20" t="s">
        <v>4</v>
      </c>
      <c r="H7" s="20"/>
      <c r="I7" s="20"/>
      <c r="J7" s="20" t="s">
        <v>5</v>
      </c>
      <c r="K7" s="20"/>
      <c r="L7" s="20" t="s">
        <v>6</v>
      </c>
    </row>
    <row r="8" spans="1:13" s="6" customFormat="1" ht="12" x14ac:dyDescent="0.2">
      <c r="A8" s="21"/>
      <c r="B8" s="22" t="s">
        <v>7</v>
      </c>
      <c r="C8" s="22" t="s">
        <v>25</v>
      </c>
      <c r="D8" s="22" t="s">
        <v>26</v>
      </c>
      <c r="E8" s="22" t="s">
        <v>27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2" t="s">
        <v>14</v>
      </c>
    </row>
    <row r="9" spans="1:13" s="9" customFormat="1" ht="11.25" customHeight="1" x14ac:dyDescent="0.2">
      <c r="A9" s="44" t="s">
        <v>7</v>
      </c>
      <c r="B9" s="42">
        <v>483</v>
      </c>
      <c r="C9" s="42">
        <v>330</v>
      </c>
      <c r="D9" s="42">
        <v>82</v>
      </c>
      <c r="E9" s="42">
        <v>71</v>
      </c>
      <c r="F9" s="42">
        <v>205</v>
      </c>
      <c r="G9" s="42">
        <v>10</v>
      </c>
      <c r="H9" s="42">
        <v>8</v>
      </c>
      <c r="I9" s="42">
        <v>260</v>
      </c>
      <c r="J9" s="42">
        <v>399</v>
      </c>
      <c r="K9" s="42">
        <v>33</v>
      </c>
      <c r="L9" s="47">
        <v>51</v>
      </c>
    </row>
    <row r="10" spans="1:13" s="9" customFormat="1" ht="11.25" customHeight="1" x14ac:dyDescent="0.2">
      <c r="A10" s="12" t="s">
        <v>15</v>
      </c>
      <c r="B10" s="24">
        <v>81</v>
      </c>
      <c r="C10" s="24">
        <v>71</v>
      </c>
      <c r="D10" s="24">
        <v>7</v>
      </c>
      <c r="E10" s="24">
        <v>3</v>
      </c>
      <c r="F10" s="24">
        <v>52</v>
      </c>
      <c r="G10" s="24">
        <v>0</v>
      </c>
      <c r="H10" s="24">
        <v>0</v>
      </c>
      <c r="I10" s="24">
        <v>29</v>
      </c>
      <c r="J10" s="24">
        <v>65</v>
      </c>
      <c r="K10" s="24">
        <v>12</v>
      </c>
      <c r="L10" s="24">
        <v>4</v>
      </c>
      <c r="M10" s="35"/>
    </row>
    <row r="11" spans="1:13" s="9" customFormat="1" ht="11.25" customHeight="1" x14ac:dyDescent="0.2">
      <c r="A11" s="12" t="s">
        <v>16</v>
      </c>
      <c r="B11" s="24">
        <v>76</v>
      </c>
      <c r="C11" s="24">
        <v>50</v>
      </c>
      <c r="D11" s="24">
        <v>26</v>
      </c>
      <c r="E11" s="24">
        <v>0</v>
      </c>
      <c r="F11" s="24">
        <v>44</v>
      </c>
      <c r="G11" s="24">
        <v>0</v>
      </c>
      <c r="H11" s="24">
        <v>2</v>
      </c>
      <c r="I11" s="24">
        <v>30</v>
      </c>
      <c r="J11" s="24">
        <v>75</v>
      </c>
      <c r="K11" s="24">
        <v>1</v>
      </c>
      <c r="L11" s="24">
        <v>0</v>
      </c>
      <c r="M11" s="35"/>
    </row>
    <row r="12" spans="1:13" s="9" customFormat="1" ht="11.25" customHeight="1" x14ac:dyDescent="0.2">
      <c r="A12" s="12" t="s">
        <v>17</v>
      </c>
      <c r="B12" s="24">
        <v>57</v>
      </c>
      <c r="C12" s="24">
        <v>35</v>
      </c>
      <c r="D12" s="24">
        <v>22</v>
      </c>
      <c r="E12" s="24">
        <v>0</v>
      </c>
      <c r="F12" s="24">
        <v>35</v>
      </c>
      <c r="G12" s="24">
        <v>0</v>
      </c>
      <c r="H12" s="24">
        <v>3</v>
      </c>
      <c r="I12" s="24">
        <v>19</v>
      </c>
      <c r="J12" s="24">
        <v>53</v>
      </c>
      <c r="K12" s="24">
        <v>4</v>
      </c>
      <c r="L12" s="24">
        <v>0</v>
      </c>
      <c r="M12" s="35"/>
    </row>
    <row r="13" spans="1:13" s="9" customFormat="1" ht="11.25" customHeight="1" x14ac:dyDescent="0.2">
      <c r="A13" s="12" t="s">
        <v>18</v>
      </c>
      <c r="B13" s="24">
        <v>47</v>
      </c>
      <c r="C13" s="24">
        <v>25</v>
      </c>
      <c r="D13" s="24">
        <v>13</v>
      </c>
      <c r="E13" s="24">
        <v>9</v>
      </c>
      <c r="F13" s="24">
        <v>13</v>
      </c>
      <c r="G13" s="24">
        <v>0</v>
      </c>
      <c r="H13" s="24">
        <v>0</v>
      </c>
      <c r="I13" s="24">
        <v>34</v>
      </c>
      <c r="J13" s="24">
        <v>40</v>
      </c>
      <c r="K13" s="24">
        <v>0</v>
      </c>
      <c r="L13" s="24">
        <v>7</v>
      </c>
      <c r="M13" s="35"/>
    </row>
    <row r="14" spans="1:13" s="9" customFormat="1" ht="11.25" customHeight="1" x14ac:dyDescent="0.2">
      <c r="A14" s="13" t="s">
        <v>105</v>
      </c>
      <c r="B14" s="24">
        <v>27</v>
      </c>
      <c r="C14" s="24">
        <v>27</v>
      </c>
      <c r="D14" s="24">
        <v>0</v>
      </c>
      <c r="E14" s="24">
        <v>0</v>
      </c>
      <c r="F14" s="24">
        <v>14</v>
      </c>
      <c r="G14" s="24">
        <v>0</v>
      </c>
      <c r="H14" s="24">
        <v>1</v>
      </c>
      <c r="I14" s="24">
        <v>12</v>
      </c>
      <c r="J14" s="24">
        <v>24</v>
      </c>
      <c r="K14" s="24">
        <v>0</v>
      </c>
      <c r="L14" s="24">
        <v>3</v>
      </c>
      <c r="M14" s="35"/>
    </row>
    <row r="15" spans="1:13" s="9" customFormat="1" ht="11.25" customHeight="1" x14ac:dyDescent="0.2">
      <c r="A15" s="12" t="s">
        <v>19</v>
      </c>
      <c r="B15" s="24">
        <v>20</v>
      </c>
      <c r="C15" s="24">
        <v>15</v>
      </c>
      <c r="D15" s="24">
        <v>0</v>
      </c>
      <c r="E15" s="24">
        <v>5</v>
      </c>
      <c r="F15" s="24">
        <v>13</v>
      </c>
      <c r="G15" s="24">
        <v>0</v>
      </c>
      <c r="H15" s="24">
        <v>0</v>
      </c>
      <c r="I15" s="24">
        <v>7</v>
      </c>
      <c r="J15" s="24">
        <v>20</v>
      </c>
      <c r="K15" s="24">
        <v>0</v>
      </c>
      <c r="L15" s="24">
        <v>0</v>
      </c>
      <c r="M15" s="35"/>
    </row>
    <row r="16" spans="1:13" s="9" customFormat="1" ht="11.25" customHeight="1" x14ac:dyDescent="0.2">
      <c r="A16" s="12" t="s">
        <v>20</v>
      </c>
      <c r="B16" s="24">
        <v>26</v>
      </c>
      <c r="C16" s="24">
        <v>17</v>
      </c>
      <c r="D16" s="24">
        <v>0</v>
      </c>
      <c r="E16" s="24">
        <v>9</v>
      </c>
      <c r="F16" s="24">
        <v>3</v>
      </c>
      <c r="G16" s="24">
        <v>0</v>
      </c>
      <c r="H16" s="24">
        <v>0</v>
      </c>
      <c r="I16" s="24">
        <v>23</v>
      </c>
      <c r="J16" s="24">
        <v>15</v>
      </c>
      <c r="K16" s="24">
        <v>4</v>
      </c>
      <c r="L16" s="24">
        <v>7</v>
      </c>
      <c r="M16" s="35"/>
    </row>
    <row r="17" spans="1:14" s="9" customFormat="1" ht="11.25" customHeight="1" x14ac:dyDescent="0.2">
      <c r="A17" s="12" t="s">
        <v>21</v>
      </c>
      <c r="B17" s="24">
        <v>15</v>
      </c>
      <c r="C17" s="24">
        <v>10</v>
      </c>
      <c r="D17" s="24">
        <v>0</v>
      </c>
      <c r="E17" s="24">
        <v>5</v>
      </c>
      <c r="F17" s="24">
        <v>8</v>
      </c>
      <c r="G17" s="24">
        <v>2</v>
      </c>
      <c r="H17" s="24">
        <v>0</v>
      </c>
      <c r="I17" s="24">
        <v>5</v>
      </c>
      <c r="J17" s="24">
        <v>10</v>
      </c>
      <c r="K17" s="24">
        <v>2</v>
      </c>
      <c r="L17" s="24">
        <v>3</v>
      </c>
      <c r="M17" s="35"/>
    </row>
    <row r="18" spans="1:14" s="9" customFormat="1" ht="11.25" customHeight="1" x14ac:dyDescent="0.2">
      <c r="A18" s="12" t="s">
        <v>22</v>
      </c>
      <c r="B18" s="24">
        <v>25</v>
      </c>
      <c r="C18" s="24">
        <v>14</v>
      </c>
      <c r="D18" s="24">
        <v>0</v>
      </c>
      <c r="E18" s="24">
        <v>11</v>
      </c>
      <c r="F18" s="24">
        <v>2</v>
      </c>
      <c r="G18" s="24">
        <v>1</v>
      </c>
      <c r="H18" s="24">
        <v>0</v>
      </c>
      <c r="I18" s="24">
        <v>22</v>
      </c>
      <c r="J18" s="24">
        <v>12</v>
      </c>
      <c r="K18" s="24">
        <v>1</v>
      </c>
      <c r="L18" s="24">
        <v>12</v>
      </c>
      <c r="M18" s="35"/>
    </row>
    <row r="19" spans="1:14" s="9" customFormat="1" ht="11.25" customHeight="1" x14ac:dyDescent="0.2">
      <c r="A19" s="12" t="s">
        <v>30</v>
      </c>
      <c r="B19" s="24">
        <v>15</v>
      </c>
      <c r="C19" s="24">
        <v>0</v>
      </c>
      <c r="D19" s="24">
        <v>14</v>
      </c>
      <c r="E19" s="24">
        <v>1</v>
      </c>
      <c r="F19" s="24">
        <v>0</v>
      </c>
      <c r="G19" s="24">
        <v>1</v>
      </c>
      <c r="H19" s="24">
        <v>0</v>
      </c>
      <c r="I19" s="24">
        <v>14</v>
      </c>
      <c r="J19" s="24">
        <v>12</v>
      </c>
      <c r="K19" s="24">
        <v>1</v>
      </c>
      <c r="L19" s="24">
        <v>2</v>
      </c>
      <c r="M19" s="35"/>
    </row>
    <row r="20" spans="1:14" s="9" customFormat="1" ht="11.25" customHeight="1" x14ac:dyDescent="0.2">
      <c r="A20" s="12" t="s">
        <v>24</v>
      </c>
      <c r="B20" s="24">
        <v>58</v>
      </c>
      <c r="C20" s="24">
        <v>35</v>
      </c>
      <c r="D20" s="24">
        <v>0</v>
      </c>
      <c r="E20" s="24">
        <v>23</v>
      </c>
      <c r="F20" s="24">
        <v>6</v>
      </c>
      <c r="G20" s="24">
        <v>5</v>
      </c>
      <c r="H20" s="24">
        <v>0</v>
      </c>
      <c r="I20" s="24">
        <v>47</v>
      </c>
      <c r="J20" s="24">
        <v>49</v>
      </c>
      <c r="K20" s="24">
        <v>1</v>
      </c>
      <c r="L20" s="24">
        <v>8</v>
      </c>
      <c r="M20" s="35"/>
    </row>
    <row r="21" spans="1:14" s="9" customFormat="1" ht="11.25" customHeight="1" x14ac:dyDescent="0.2">
      <c r="A21" s="43" t="s">
        <v>58</v>
      </c>
      <c r="B21" s="29">
        <v>26</v>
      </c>
      <c r="C21" s="29">
        <v>21</v>
      </c>
      <c r="D21" s="29">
        <v>0</v>
      </c>
      <c r="E21" s="29">
        <v>5</v>
      </c>
      <c r="F21" s="29">
        <v>7</v>
      </c>
      <c r="G21" s="29">
        <v>1</v>
      </c>
      <c r="H21" s="29">
        <v>2</v>
      </c>
      <c r="I21" s="29">
        <v>16</v>
      </c>
      <c r="J21" s="29">
        <v>15</v>
      </c>
      <c r="K21" s="29">
        <v>7</v>
      </c>
      <c r="L21" s="29">
        <v>4</v>
      </c>
      <c r="M21" s="35"/>
    </row>
    <row r="22" spans="1:14" s="9" customFormat="1" ht="11.25" customHeight="1" x14ac:dyDescent="0.2">
      <c r="A22" s="43" t="s">
        <v>62</v>
      </c>
      <c r="B22" s="29">
        <v>10</v>
      </c>
      <c r="C22" s="29">
        <v>10</v>
      </c>
      <c r="D22" s="29">
        <v>0</v>
      </c>
      <c r="E22" s="29">
        <v>0</v>
      </c>
      <c r="F22" s="29">
        <v>8</v>
      </c>
      <c r="G22" s="29">
        <v>0</v>
      </c>
      <c r="H22" s="29">
        <v>0</v>
      </c>
      <c r="I22" s="29">
        <v>2</v>
      </c>
      <c r="J22" s="29">
        <v>9</v>
      </c>
      <c r="K22" s="29">
        <v>0</v>
      </c>
      <c r="L22" s="29">
        <v>1</v>
      </c>
      <c r="M22" s="35"/>
    </row>
    <row r="23" spans="1:14" s="9" customFormat="1" ht="11.25" customHeight="1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N23" s="35"/>
    </row>
    <row r="24" spans="1:14" s="9" customFormat="1" ht="11.25" customHeight="1" x14ac:dyDescent="0.2">
      <c r="A24" s="42" t="s">
        <v>23</v>
      </c>
      <c r="B24" s="42">
        <v>411</v>
      </c>
      <c r="C24" s="42">
        <v>0</v>
      </c>
      <c r="D24" s="42">
        <v>0</v>
      </c>
      <c r="E24" s="42">
        <v>411</v>
      </c>
      <c r="F24" s="42">
        <v>90</v>
      </c>
      <c r="G24" s="42">
        <v>3</v>
      </c>
      <c r="H24" s="42">
        <v>8</v>
      </c>
      <c r="I24" s="42">
        <v>310</v>
      </c>
      <c r="J24" s="42">
        <v>154</v>
      </c>
      <c r="K24" s="42">
        <v>20</v>
      </c>
      <c r="L24" s="42">
        <v>237</v>
      </c>
      <c r="N24" s="35"/>
    </row>
    <row r="25" spans="1:14" s="9" customFormat="1" ht="11.25" customHeight="1" x14ac:dyDescent="0.2">
      <c r="A25" s="43" t="s">
        <v>54</v>
      </c>
      <c r="B25" s="29">
        <v>411</v>
      </c>
      <c r="C25" s="29">
        <v>0</v>
      </c>
      <c r="D25" s="29">
        <v>0</v>
      </c>
      <c r="E25" s="29">
        <v>411</v>
      </c>
      <c r="F25" s="29">
        <v>90</v>
      </c>
      <c r="G25" s="29">
        <v>3</v>
      </c>
      <c r="H25" s="29">
        <v>8</v>
      </c>
      <c r="I25" s="29">
        <v>310</v>
      </c>
      <c r="J25" s="29">
        <v>154</v>
      </c>
      <c r="K25" s="29">
        <v>20</v>
      </c>
      <c r="L25" s="29">
        <v>237</v>
      </c>
      <c r="N25" s="35"/>
    </row>
    <row r="26" spans="1:14" s="11" customFormat="1" ht="8.25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4" s="25" customFormat="1" ht="12" customHeight="1" x14ac:dyDescent="0.2">
      <c r="A27" s="80" t="s">
        <v>77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4" s="25" customFormat="1" ht="12" customHeight="1" x14ac:dyDescent="0.2">
      <c r="A28" s="80" t="s">
        <v>107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4" s="25" customFormat="1" ht="12" customHeight="1" x14ac:dyDescent="0.2">
      <c r="A29" s="8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4" s="25" customFormat="1" ht="12" customHeight="1" x14ac:dyDescent="0.2">
      <c r="A30" s="80" t="s">
        <v>45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4" s="25" customFormat="1" ht="11.25" x14ac:dyDescent="0.2">
      <c r="A31" s="73" t="s">
        <v>59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4" s="25" customFormat="1" ht="12" customHeight="1" x14ac:dyDescent="0.2">
      <c r="A32" s="80" t="s">
        <v>60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s="25" customFormat="1" ht="12" customHeight="1" x14ac:dyDescent="0.2">
      <c r="A33" s="80" t="s">
        <v>64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s="25" customFormat="1" ht="12" customHeight="1" x14ac:dyDescent="0.2">
      <c r="A34" s="68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25" customFormat="1" ht="12" customHeight="1" x14ac:dyDescent="0.2">
      <c r="A35" s="60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11" customFormat="1" ht="5.25" customHeight="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x14ac:dyDescent="0.2">
      <c r="A37" s="60" t="s">
        <v>51</v>
      </c>
      <c r="B37" s="60"/>
      <c r="C37" s="60"/>
      <c r="D37" s="60"/>
      <c r="E37" s="61"/>
      <c r="F37" s="61"/>
      <c r="G37" s="61"/>
      <c r="H37" s="61"/>
      <c r="I37" s="61"/>
      <c r="J37" s="61"/>
      <c r="K37" s="61"/>
      <c r="L37" s="61"/>
    </row>
    <row r="38" spans="1:12" x14ac:dyDescent="0.2">
      <c r="A38" s="82" t="s">
        <v>39</v>
      </c>
      <c r="B38" s="82"/>
      <c r="C38" s="82"/>
      <c r="D38" s="82"/>
      <c r="E38" s="61"/>
      <c r="F38" s="61"/>
      <c r="G38" s="61"/>
      <c r="H38" s="61"/>
      <c r="I38" s="61"/>
      <c r="J38" s="61"/>
      <c r="K38" s="61"/>
      <c r="L38" s="61"/>
    </row>
    <row r="41" spans="1:12" x14ac:dyDescent="0.2">
      <c r="C41" s="45"/>
    </row>
    <row r="42" spans="1:12" x14ac:dyDescent="0.2">
      <c r="C42" s="45"/>
    </row>
    <row r="43" spans="1:12" x14ac:dyDescent="0.2">
      <c r="C43" s="45"/>
    </row>
    <row r="44" spans="1:12" x14ac:dyDescent="0.2">
      <c r="C44" s="45"/>
    </row>
    <row r="45" spans="1:12" x14ac:dyDescent="0.2">
      <c r="C45" s="46"/>
    </row>
    <row r="46" spans="1:12" x14ac:dyDescent="0.2">
      <c r="C46" s="46"/>
    </row>
  </sheetData>
  <mergeCells count="24">
    <mergeCell ref="A27:L27"/>
    <mergeCell ref="A31:L31"/>
    <mergeCell ref="A1:L1"/>
    <mergeCell ref="A2:L2"/>
    <mergeCell ref="A3:L3"/>
    <mergeCell ref="A4:L4"/>
    <mergeCell ref="B5:E5"/>
    <mergeCell ref="F5:I5"/>
    <mergeCell ref="J5:L5"/>
    <mergeCell ref="B6:E6"/>
    <mergeCell ref="F6:I6"/>
    <mergeCell ref="J6:L6"/>
    <mergeCell ref="A23:L23"/>
    <mergeCell ref="A26:L26"/>
    <mergeCell ref="A36:L36"/>
    <mergeCell ref="A37:L37"/>
    <mergeCell ref="A38:L38"/>
    <mergeCell ref="A28:L28"/>
    <mergeCell ref="A29:L29"/>
    <mergeCell ref="A30:L30"/>
    <mergeCell ref="A33:L33"/>
    <mergeCell ref="A34:L34"/>
    <mergeCell ref="A35:L35"/>
    <mergeCell ref="A32:L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</vt:i4>
      </vt:variant>
    </vt:vector>
  </HeadingPairs>
  <TitlesOfParts>
    <vt:vector size="15" baseType="lpstr">
      <vt:lpstr>Serie dal 2005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'2011'!Area_stampa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Piazzini Laura</dc:creator>
  <cp:lastModifiedBy>Charpié Antoine / T116896</cp:lastModifiedBy>
  <cp:lastPrinted>2024-02-29T12:44:39Z</cp:lastPrinted>
  <dcterms:created xsi:type="dcterms:W3CDTF">2003-12-30T07:20:37Z</dcterms:created>
  <dcterms:modified xsi:type="dcterms:W3CDTF">2024-03-01T08:58:41Z</dcterms:modified>
</cp:coreProperties>
</file>