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USTAT\Cds\GCds\Annuari\Cantone\2026\Tabelle aggiornate\07 Agricoltura e selvicoltura\"/>
    </mc:Choice>
  </mc:AlternateContent>
  <xr:revisionPtr revIDLastSave="0" documentId="8_{BC5116AF-8A97-438B-A46E-0187A5BCE459}" xr6:coauthVersionLast="47" xr6:coauthVersionMax="47" xr10:uidLastSave="{00000000-0000-0000-0000-000000000000}"/>
  <bookViews>
    <workbookView xWindow="-28920" yWindow="-120" windowWidth="29040" windowHeight="15720" tabRatio="755" xr2:uid="{E7A59973-C1E5-4C04-A918-D888C50CB4A6}"/>
  </bookViews>
  <sheets>
    <sheet name="2025" sheetId="2" r:id="rId1"/>
    <sheet name="Totale aziende agricole" sheetId="3" r:id="rId2"/>
    <sheet name="Classe dimensionale 0-299" sheetId="4" r:id="rId3"/>
    <sheet name="Classe dimensionale 300-999" sheetId="5" r:id="rId4"/>
    <sheet name="Classe dimensionale 1.000-1.999" sheetId="6" r:id="rId5"/>
    <sheet name="Classe dimensionale 2.000 e più" sheetId="1" r:id="rId6"/>
  </sheets>
  <definedNames>
    <definedName name="_xlnm.Print_Titles" localSheetId="5">'Classe dimensionale 2.000 e più'!$A:$A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9" i="1" l="1"/>
  <c r="AB9" i="6"/>
  <c r="AA9" i="5"/>
  <c r="AB9" i="5"/>
  <c r="AB9" i="4"/>
  <c r="C31" i="2"/>
  <c r="C27" i="2"/>
  <c r="C25" i="2"/>
  <c r="C24" i="2"/>
  <c r="C23" i="2"/>
  <c r="C19" i="2"/>
  <c r="C18" i="2"/>
  <c r="C16" i="2"/>
  <c r="C15" i="2"/>
  <c r="C13" i="2"/>
  <c r="C12" i="2"/>
  <c r="C11" i="2"/>
  <c r="C9" i="2"/>
  <c r="D9" i="2"/>
  <c r="E9" i="2"/>
  <c r="F9" i="2"/>
  <c r="C10" i="2"/>
  <c r="D10" i="2"/>
  <c r="E10" i="2"/>
  <c r="F10" i="2"/>
  <c r="D11" i="2"/>
  <c r="E11" i="2"/>
  <c r="F11" i="2"/>
  <c r="D12" i="2"/>
  <c r="E12" i="2"/>
  <c r="F12" i="2"/>
  <c r="D13" i="2"/>
  <c r="E13" i="2"/>
  <c r="F13" i="2"/>
  <c r="C14" i="2"/>
  <c r="D14" i="2"/>
  <c r="E14" i="2"/>
  <c r="F14" i="2"/>
  <c r="D15" i="2"/>
  <c r="E15" i="2"/>
  <c r="F15" i="2"/>
  <c r="D16" i="2"/>
  <c r="E16" i="2"/>
  <c r="F16" i="2"/>
  <c r="C17" i="2"/>
  <c r="D17" i="2"/>
  <c r="E17" i="2"/>
  <c r="F17" i="2"/>
  <c r="D18" i="2"/>
  <c r="E18" i="2"/>
  <c r="F18" i="2"/>
  <c r="D19" i="2"/>
  <c r="E19" i="2"/>
  <c r="F19" i="2"/>
  <c r="C20" i="2"/>
  <c r="D20" i="2"/>
  <c r="E20" i="2"/>
  <c r="F20" i="2"/>
  <c r="C21" i="2"/>
  <c r="D21" i="2"/>
  <c r="E21" i="2"/>
  <c r="F21" i="2"/>
  <c r="C22" i="2"/>
  <c r="D22" i="2"/>
  <c r="E22" i="2"/>
  <c r="F22" i="2"/>
  <c r="D23" i="2"/>
  <c r="E23" i="2"/>
  <c r="F23" i="2"/>
  <c r="D24" i="2"/>
  <c r="E24" i="2"/>
  <c r="F24" i="2"/>
  <c r="D25" i="2"/>
  <c r="E25" i="2"/>
  <c r="F25" i="2"/>
  <c r="C26" i="2"/>
  <c r="D26" i="2"/>
  <c r="E26" i="2"/>
  <c r="F26" i="2"/>
  <c r="D27" i="2"/>
  <c r="E27" i="2"/>
  <c r="F27" i="2"/>
  <c r="C28" i="2"/>
  <c r="D28" i="2"/>
  <c r="E28" i="2"/>
  <c r="F28" i="2"/>
  <c r="C29" i="2"/>
  <c r="D29" i="2"/>
  <c r="E29" i="2"/>
  <c r="F29" i="2"/>
  <c r="C30" i="2"/>
  <c r="D30" i="2"/>
  <c r="E30" i="2"/>
  <c r="F30" i="2"/>
  <c r="D31" i="2"/>
  <c r="E31" i="2"/>
  <c r="F31" i="2"/>
  <c r="C32" i="2"/>
  <c r="D32" i="2"/>
  <c r="E32" i="2"/>
  <c r="F32" i="2"/>
  <c r="C33" i="2"/>
  <c r="D33" i="2"/>
  <c r="E33" i="2"/>
  <c r="F33" i="2"/>
  <c r="C34" i="2"/>
  <c r="D34" i="2"/>
  <c r="E34" i="2"/>
  <c r="F34" i="2"/>
  <c r="F8" i="2"/>
  <c r="E8" i="2"/>
  <c r="D8" i="2"/>
  <c r="C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8" i="2"/>
  <c r="S9" i="3"/>
</calcChain>
</file>

<file path=xl/sharedStrings.xml><?xml version="1.0" encoding="utf-8"?>
<sst xmlns="http://schemas.openxmlformats.org/spreadsheetml/2006/main" count="204" uniqueCount="43">
  <si>
    <t>Totale</t>
  </si>
  <si>
    <t>0-299</t>
  </si>
  <si>
    <t>300-999</t>
  </si>
  <si>
    <t>1.000-1.999</t>
  </si>
  <si>
    <t>2.000 e più</t>
  </si>
  <si>
    <t>Svizzera</t>
  </si>
  <si>
    <t>Zurigo</t>
  </si>
  <si>
    <t>Berna</t>
  </si>
  <si>
    <t>Lucerna</t>
  </si>
  <si>
    <t>Uri</t>
  </si>
  <si>
    <t>Svitto</t>
  </si>
  <si>
    <t>Obvaldo</t>
  </si>
  <si>
    <t>Nidvaldo</t>
  </si>
  <si>
    <t>Glarona</t>
  </si>
  <si>
    <t>Zugo</t>
  </si>
  <si>
    <t>Friburgo</t>
  </si>
  <si>
    <t>Soletta</t>
  </si>
  <si>
    <t>Basilea Città</t>
  </si>
  <si>
    <t>Basilea Campagna</t>
  </si>
  <si>
    <t>Sciaffusa</t>
  </si>
  <si>
    <t>Appenzello Esterno</t>
  </si>
  <si>
    <t>Appenzello Interno</t>
  </si>
  <si>
    <t>San Gallo</t>
  </si>
  <si>
    <t>Grigioni</t>
  </si>
  <si>
    <t>Argovia</t>
  </si>
  <si>
    <t>Turgovia</t>
  </si>
  <si>
    <t>Ticino</t>
  </si>
  <si>
    <t>Vaud</t>
  </si>
  <si>
    <t>Vallese</t>
  </si>
  <si>
    <t>Neuchâtel</t>
  </si>
  <si>
    <t>Ginevra</t>
  </si>
  <si>
    <t>Giura</t>
  </si>
  <si>
    <t>T_070202_01K</t>
  </si>
  <si>
    <t>...</t>
  </si>
  <si>
    <t>Aziende agricole, per cantone, in Svizzera, dal 1999</t>
  </si>
  <si>
    <t>Aziende agricole, secondo la classe dimensionale 0-299 della superficie agricola utile (in are), per cantone, in Svizzera, dal 1999</t>
  </si>
  <si>
    <t>Aziende agricole, secondo la classe dimensionale 300-999 della superficie agricola utile (in are), per cantone, in Svizzera, dal 1999</t>
  </si>
  <si>
    <t>Aziende agricole, secondo la classe dimensionale 2.000 e più della superficie agricola utile (in are), per cantone, in Svizzera, dal 1999</t>
  </si>
  <si>
    <t>Aziende agricole, secondo la classe dimensionale 1.000-1.999 della superficie agricola utile (in are), per cantone, in Svizzera, dal 1999</t>
  </si>
  <si>
    <t>Fonte: Censimento federale delle aziende agricole (CAA), Ufficio federale di statistica, Neuchâtel</t>
  </si>
  <si>
    <t>Aziende agricole, secondo la classe dimensionale della superficie agricola utile (in are), per cantone, in Svizzera, nel 2025</t>
  </si>
  <si>
    <r>
      <t>2024</t>
    </r>
    <r>
      <rPr>
        <vertAlign val="superscript"/>
        <sz val="9"/>
        <rFont val="Arial"/>
        <family val="2"/>
      </rPr>
      <t>r</t>
    </r>
  </si>
  <si>
    <t>Ustat, ultima modifica: 21.05.2026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</si>
</sst>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</font>
    <font>
      <sz val="8"/>
      <name val="Helv"/>
    </font>
    <font>
      <sz val="9"/>
      <name val="Arial"/>
      <family val="2"/>
    </font>
    <font>
      <b/>
      <sz val="9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8"/>
      <name val="Arial"/>
      <family val="2"/>
    </font>
    <font>
      <b/>
      <sz val="8"/>
      <name val="Helvetica"/>
      <family val="2"/>
    </font>
    <font>
      <sz val="8"/>
      <name val="Arial"/>
      <family val="2"/>
    </font>
    <font>
      <sz val="8"/>
      <name val="Helvetica"/>
      <family val="2"/>
    </font>
    <font>
      <sz val="1"/>
      <name val="Arial"/>
      <family val="2"/>
    </font>
    <font>
      <sz val="7"/>
      <name val="Arial"/>
      <family val="2"/>
    </font>
    <font>
      <sz val="8.5"/>
      <name val="Arial"/>
      <family val="2"/>
    </font>
    <font>
      <sz val="8"/>
      <name val="Arial"/>
      <family val="2"/>
    </font>
    <font>
      <vertAlign val="superscript"/>
      <sz val="9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0" xfId="0" applyFill="1" applyBorder="1"/>
    <xf numFmtId="0" fontId="0" fillId="0" borderId="0" xfId="0" applyFill="1" applyBorder="1" applyAlignment="1">
      <alignment horizontal="left"/>
    </xf>
    <xf numFmtId="0" fontId="4" fillId="0" borderId="0" xfId="0" applyFont="1" applyFill="1" applyBorder="1"/>
    <xf numFmtId="0" fontId="6" fillId="0" borderId="0" xfId="0" applyFont="1" applyFill="1" applyBorder="1"/>
    <xf numFmtId="0" fontId="7" fillId="0" borderId="0" xfId="0" applyFont="1" applyFill="1" applyBorder="1"/>
    <xf numFmtId="0" fontId="3" fillId="0" borderId="0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/>
    <xf numFmtId="0" fontId="2" fillId="0" borderId="0" xfId="0" applyFont="1" applyFill="1" applyBorder="1"/>
    <xf numFmtId="0" fontId="2" fillId="0" borderId="2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right"/>
    </xf>
    <xf numFmtId="0" fontId="8" fillId="0" borderId="0" xfId="0" applyFont="1" applyFill="1" applyBorder="1"/>
    <xf numFmtId="0" fontId="8" fillId="0" borderId="3" xfId="0" applyFont="1" applyFill="1" applyBorder="1" applyAlignment="1">
      <alignment horizontal="left"/>
    </xf>
    <xf numFmtId="3" fontId="8" fillId="0" borderId="3" xfId="0" applyNumberFormat="1" applyFont="1" applyFill="1" applyBorder="1" applyAlignment="1">
      <alignment horizontal="right"/>
    </xf>
    <xf numFmtId="3" fontId="9" fillId="0" borderId="3" xfId="1" applyNumberFormat="1" applyFont="1" applyFill="1" applyBorder="1" applyAlignment="1">
      <alignment horizontal="right" vertical="center"/>
    </xf>
    <xf numFmtId="0" fontId="10" fillId="0" borderId="0" xfId="0" applyFont="1" applyFill="1" applyBorder="1"/>
    <xf numFmtId="0" fontId="10" fillId="0" borderId="3" xfId="0" applyFont="1" applyFill="1" applyBorder="1" applyAlignment="1">
      <alignment horizontal="left"/>
    </xf>
    <xf numFmtId="3" fontId="10" fillId="0" borderId="3" xfId="0" applyNumberFormat="1" applyFont="1" applyFill="1" applyBorder="1" applyAlignment="1">
      <alignment horizontal="right"/>
    </xf>
    <xf numFmtId="3" fontId="11" fillId="0" borderId="3" xfId="1" applyNumberFormat="1" applyFont="1" applyFill="1" applyBorder="1" applyAlignment="1">
      <alignment horizontal="right" vertical="center"/>
    </xf>
    <xf numFmtId="0" fontId="10" fillId="0" borderId="3" xfId="0" applyFont="1" applyFill="1" applyBorder="1" applyAlignment="1">
      <alignment horizontal="right"/>
    </xf>
    <xf numFmtId="0" fontId="10" fillId="0" borderId="1" xfId="0" applyFont="1" applyFill="1" applyBorder="1" applyAlignment="1">
      <alignment horizontal="left"/>
    </xf>
    <xf numFmtId="3" fontId="10" fillId="0" borderId="1" xfId="0" applyNumberFormat="1" applyFont="1" applyFill="1" applyBorder="1" applyAlignment="1">
      <alignment horizontal="right"/>
    </xf>
    <xf numFmtId="3" fontId="11" fillId="0" borderId="1" xfId="1" applyNumberFormat="1" applyFont="1" applyFill="1" applyBorder="1" applyAlignment="1">
      <alignment horizontal="right" vertical="center"/>
    </xf>
    <xf numFmtId="0" fontId="12" fillId="0" borderId="0" xfId="0" applyFont="1" applyFill="1" applyBorder="1"/>
    <xf numFmtId="0" fontId="13" fillId="0" borderId="0" xfId="0" applyFont="1" applyFill="1" applyBorder="1"/>
    <xf numFmtId="0" fontId="14" fillId="0" borderId="0" xfId="0" applyFont="1" applyFill="1" applyBorder="1"/>
    <xf numFmtId="0" fontId="0" fillId="0" borderId="0" xfId="0" applyFill="1" applyProtection="1"/>
    <xf numFmtId="0" fontId="3" fillId="0" borderId="4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left"/>
    </xf>
    <xf numFmtId="3" fontId="10" fillId="0" borderId="0" xfId="0" applyNumberFormat="1" applyFont="1" applyFill="1" applyBorder="1"/>
    <xf numFmtId="3" fontId="8" fillId="0" borderId="3" xfId="0" applyNumberFormat="1" applyFont="1" applyFill="1" applyBorder="1"/>
    <xf numFmtId="3" fontId="10" fillId="0" borderId="3" xfId="0" applyNumberFormat="1" applyFont="1" applyFill="1" applyBorder="1"/>
    <xf numFmtId="0" fontId="2" fillId="0" borderId="2" xfId="0" applyFont="1" applyFill="1" applyBorder="1"/>
    <xf numFmtId="3" fontId="8" fillId="0" borderId="0" xfId="0" applyNumberFormat="1" applyFont="1" applyFill="1" applyBorder="1"/>
    <xf numFmtId="0" fontId="10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6" fillId="0" borderId="0" xfId="0" applyFont="1" applyFill="1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12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left" vertical="top" wrapText="1"/>
    </xf>
    <xf numFmtId="0" fontId="0" fillId="0" borderId="0" xfId="0" applyAlignment="1">
      <alignment horizontal="left"/>
    </xf>
    <xf numFmtId="0" fontId="0" fillId="0" borderId="0" xfId="0" applyAlignment="1"/>
    <xf numFmtId="0" fontId="6" fillId="0" borderId="0" xfId="0" applyFont="1" applyFill="1" applyBorder="1" applyAlignment="1">
      <alignment horizontal="left"/>
    </xf>
    <xf numFmtId="0" fontId="0" fillId="0" borderId="0" xfId="0" applyBorder="1" applyAlignment="1"/>
    <xf numFmtId="0" fontId="3" fillId="0" borderId="4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2" fillId="0" borderId="5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/>
    <xf numFmtId="0" fontId="15" fillId="0" borderId="0" xfId="0" applyFont="1" applyFill="1" applyBorder="1" applyAlignment="1">
      <alignment horizontal="left" vertical="top" wrapText="1"/>
    </xf>
  </cellXfs>
  <cellStyles count="2">
    <cellStyle name="Normal_Bz2002t33_haupt" xfId="1" xr:uid="{EF2E37B4-8A5E-4312-8E0B-70266ABC1C67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AD293-D09A-4B89-A20F-71BEB5E0E221}">
  <dimension ref="A1:F39"/>
  <sheetViews>
    <sheetView tabSelected="1" zoomScaleNormal="100" workbookViewId="0">
      <pane ySplit="7" topLeftCell="A8" activePane="bottomLeft" state="frozenSplit"/>
      <selection activeCell="K7" sqref="K7"/>
      <selection pane="bottomLeft" sqref="A1:F1"/>
    </sheetView>
  </sheetViews>
  <sheetFormatPr defaultRowHeight="12.75" x14ac:dyDescent="0.2"/>
  <cols>
    <col min="1" max="1" width="31.5703125" style="2" customWidth="1"/>
    <col min="2" max="6" width="10.7109375" style="1" customWidth="1"/>
    <col min="7" max="16384" width="9.140625" style="1"/>
  </cols>
  <sheetData>
    <row r="1" spans="1:6" s="3" customFormat="1" ht="15" customHeight="1" x14ac:dyDescent="0.25">
      <c r="A1" s="41"/>
      <c r="B1" s="41"/>
      <c r="C1" s="41"/>
      <c r="D1" s="41"/>
      <c r="E1" s="41"/>
      <c r="F1" s="41"/>
    </row>
    <row r="2" spans="1:6" s="4" customFormat="1" ht="33" customHeight="1" x14ac:dyDescent="0.2">
      <c r="A2" s="38" t="s">
        <v>40</v>
      </c>
      <c r="B2" s="39"/>
      <c r="C2" s="39"/>
      <c r="D2" s="39"/>
      <c r="E2" s="39"/>
      <c r="F2" s="39"/>
    </row>
    <row r="3" spans="1:6" s="5" customFormat="1" ht="14.25" customHeight="1" x14ac:dyDescent="0.2">
      <c r="A3" s="42"/>
      <c r="B3" s="42"/>
      <c r="C3" s="42"/>
      <c r="D3" s="42"/>
      <c r="E3" s="42"/>
      <c r="F3" s="42"/>
    </row>
    <row r="4" spans="1:6" s="5" customFormat="1" ht="14.25" customHeight="1" x14ac:dyDescent="0.2">
      <c r="A4" s="42"/>
      <c r="B4" s="42"/>
      <c r="C4" s="42"/>
      <c r="D4" s="42"/>
      <c r="E4" s="42"/>
      <c r="F4" s="42"/>
    </row>
    <row r="5" spans="1:6" s="6" customFormat="1" ht="12" customHeight="1" x14ac:dyDescent="0.2">
      <c r="A5" s="7"/>
      <c r="B5" s="29" t="s">
        <v>0</v>
      </c>
      <c r="C5" s="29" t="s">
        <v>1</v>
      </c>
      <c r="D5" s="29" t="s">
        <v>2</v>
      </c>
      <c r="E5" s="29" t="s">
        <v>3</v>
      </c>
      <c r="F5" s="29" t="s">
        <v>4</v>
      </c>
    </row>
    <row r="6" spans="1:6" s="8" customFormat="1" ht="12" customHeight="1" x14ac:dyDescent="0.2">
      <c r="B6" s="30"/>
      <c r="C6" s="30"/>
      <c r="D6" s="30"/>
      <c r="E6" s="30"/>
      <c r="F6" s="30"/>
    </row>
    <row r="7" spans="1:6" s="10" customFormat="1" ht="12" customHeight="1" x14ac:dyDescent="0.2">
      <c r="A7" s="11"/>
      <c r="B7" s="12"/>
      <c r="C7" s="12"/>
      <c r="D7" s="12"/>
      <c r="E7" s="12"/>
      <c r="F7" s="12"/>
    </row>
    <row r="8" spans="1:6" s="13" customFormat="1" ht="11.25" customHeight="1" x14ac:dyDescent="0.2">
      <c r="A8" s="14" t="s">
        <v>5</v>
      </c>
      <c r="B8" s="15">
        <f>+'Totale aziende agricole'!AB9</f>
        <v>46270</v>
      </c>
      <c r="C8" s="15">
        <f>+'Classe dimensionale 0-299'!AB9</f>
        <v>5250</v>
      </c>
      <c r="D8" s="15">
        <f>+'Classe dimensionale 300-999'!AB9</f>
        <v>7581</v>
      </c>
      <c r="E8" s="15">
        <f>+'Classe dimensionale 1.000-1.999'!AB9</f>
        <v>11943</v>
      </c>
      <c r="F8" s="15">
        <f>+'Classe dimensionale 2.000 e più'!AB9</f>
        <v>21496</v>
      </c>
    </row>
    <row r="9" spans="1:6" s="17" customFormat="1" ht="11.25" customHeight="1" x14ac:dyDescent="0.2">
      <c r="A9" s="18" t="s">
        <v>6</v>
      </c>
      <c r="B9" s="19">
        <f>+'Totale aziende agricole'!AB10</f>
        <v>2934</v>
      </c>
      <c r="C9" s="19">
        <f>+'Classe dimensionale 0-299'!AB10</f>
        <v>307</v>
      </c>
      <c r="D9" s="19">
        <f>+'Classe dimensionale 300-999'!AB10</f>
        <v>411</v>
      </c>
      <c r="E9" s="19">
        <f>+'Classe dimensionale 1.000-1.999'!AB10</f>
        <v>687</v>
      </c>
      <c r="F9" s="19">
        <f>+'Classe dimensionale 2.000 e più'!AB10</f>
        <v>1529</v>
      </c>
    </row>
    <row r="10" spans="1:6" s="17" customFormat="1" ht="11.25" customHeight="1" x14ac:dyDescent="0.2">
      <c r="A10" s="18" t="s">
        <v>7</v>
      </c>
      <c r="B10" s="19">
        <f>+'Totale aziende agricole'!AB11</f>
        <v>9392</v>
      </c>
      <c r="C10" s="19">
        <f>+'Classe dimensionale 0-299'!AB11</f>
        <v>527</v>
      </c>
      <c r="D10" s="19">
        <f>+'Classe dimensionale 300-999'!AB11</f>
        <v>1567</v>
      </c>
      <c r="E10" s="19">
        <f>+'Classe dimensionale 1.000-1.999'!AB11</f>
        <v>3294</v>
      </c>
      <c r="F10" s="19">
        <f>+'Classe dimensionale 2.000 e più'!AB11</f>
        <v>4004</v>
      </c>
    </row>
    <row r="11" spans="1:6" s="17" customFormat="1" ht="11.25" customHeight="1" x14ac:dyDescent="0.2">
      <c r="A11" s="18" t="s">
        <v>8</v>
      </c>
      <c r="B11" s="19">
        <f>+'Totale aziende agricole'!AB12</f>
        <v>4226</v>
      </c>
      <c r="C11" s="19">
        <f>+'Classe dimensionale 0-299'!AB12</f>
        <v>233</v>
      </c>
      <c r="D11" s="19">
        <f>+'Classe dimensionale 300-999'!AB12</f>
        <v>877</v>
      </c>
      <c r="E11" s="19">
        <f>+'Classe dimensionale 1.000-1.999'!AB12</f>
        <v>1612</v>
      </c>
      <c r="F11" s="19">
        <f>+'Classe dimensionale 2.000 e più'!AB12</f>
        <v>1504</v>
      </c>
    </row>
    <row r="12" spans="1:6" s="17" customFormat="1" ht="11.25" customHeight="1" x14ac:dyDescent="0.2">
      <c r="A12" s="18" t="s">
        <v>9</v>
      </c>
      <c r="B12" s="19">
        <f>+'Totale aziende agricole'!AB13</f>
        <v>508</v>
      </c>
      <c r="C12" s="19">
        <f>+'Classe dimensionale 0-299'!AB13</f>
        <v>40</v>
      </c>
      <c r="D12" s="19">
        <f>+'Classe dimensionale 300-999'!AB13</f>
        <v>162</v>
      </c>
      <c r="E12" s="19">
        <f>+'Classe dimensionale 1.000-1.999'!AB13</f>
        <v>206</v>
      </c>
      <c r="F12" s="19">
        <f>+'Classe dimensionale 2.000 e più'!AB13</f>
        <v>100</v>
      </c>
    </row>
    <row r="13" spans="1:6" s="17" customFormat="1" ht="11.25" customHeight="1" x14ac:dyDescent="0.2">
      <c r="A13" s="18" t="s">
        <v>10</v>
      </c>
      <c r="B13" s="19">
        <f>+'Totale aziende agricole'!AB14</f>
        <v>1437</v>
      </c>
      <c r="C13" s="19">
        <f>+'Classe dimensionale 0-299'!AB14</f>
        <v>94</v>
      </c>
      <c r="D13" s="19">
        <f>+'Classe dimensionale 300-999'!AB14</f>
        <v>356</v>
      </c>
      <c r="E13" s="19">
        <f>+'Classe dimensionale 1.000-1.999'!AB14</f>
        <v>520</v>
      </c>
      <c r="F13" s="19">
        <f>+'Classe dimensionale 2.000 e più'!AB14</f>
        <v>467</v>
      </c>
    </row>
    <row r="14" spans="1:6" s="17" customFormat="1" ht="11.25" customHeight="1" x14ac:dyDescent="0.2">
      <c r="A14" s="18" t="s">
        <v>11</v>
      </c>
      <c r="B14" s="19">
        <f>+'Totale aziende agricole'!AB15</f>
        <v>584</v>
      </c>
      <c r="C14" s="19">
        <f>+'Classe dimensionale 0-299'!AB15</f>
        <v>45</v>
      </c>
      <c r="D14" s="19">
        <f>+'Classe dimensionale 300-999'!AB15</f>
        <v>176</v>
      </c>
      <c r="E14" s="19">
        <f>+'Classe dimensionale 1.000-1.999'!AB15</f>
        <v>248</v>
      </c>
      <c r="F14" s="19">
        <f>+'Classe dimensionale 2.000 e più'!AB15</f>
        <v>115</v>
      </c>
    </row>
    <row r="15" spans="1:6" s="17" customFormat="1" ht="11.25" customHeight="1" x14ac:dyDescent="0.2">
      <c r="A15" s="18" t="s">
        <v>12</v>
      </c>
      <c r="B15" s="19">
        <f>+'Totale aziende agricole'!AB16</f>
        <v>391</v>
      </c>
      <c r="C15" s="19">
        <f>+'Classe dimensionale 0-299'!AB16</f>
        <v>15</v>
      </c>
      <c r="D15" s="19">
        <f>+'Classe dimensionale 300-999'!AB16</f>
        <v>98</v>
      </c>
      <c r="E15" s="19">
        <f>+'Classe dimensionale 1.000-1.999'!AB16</f>
        <v>174</v>
      </c>
      <c r="F15" s="19">
        <f>+'Classe dimensionale 2.000 e più'!AB16</f>
        <v>104</v>
      </c>
    </row>
    <row r="16" spans="1:6" s="17" customFormat="1" ht="11.25" customHeight="1" x14ac:dyDescent="0.2">
      <c r="A16" s="18" t="s">
        <v>13</v>
      </c>
      <c r="B16" s="19">
        <f>+'Totale aziende agricole'!AB17</f>
        <v>322</v>
      </c>
      <c r="C16" s="19">
        <f>+'Classe dimensionale 0-299'!AB17</f>
        <v>14</v>
      </c>
      <c r="D16" s="19">
        <f>+'Classe dimensionale 300-999'!AB17</f>
        <v>38</v>
      </c>
      <c r="E16" s="19">
        <f>+'Classe dimensionale 1.000-1.999'!AB17</f>
        <v>92</v>
      </c>
      <c r="F16" s="19">
        <f>+'Classe dimensionale 2.000 e più'!AB17</f>
        <v>178</v>
      </c>
    </row>
    <row r="17" spans="1:6" s="17" customFormat="1" ht="11.25" customHeight="1" x14ac:dyDescent="0.2">
      <c r="A17" s="18" t="s">
        <v>14</v>
      </c>
      <c r="B17" s="19">
        <f>+'Totale aziende agricole'!AB18</f>
        <v>524</v>
      </c>
      <c r="C17" s="19">
        <f>+'Classe dimensionale 0-299'!AB18</f>
        <v>56</v>
      </c>
      <c r="D17" s="19">
        <f>+'Classe dimensionale 300-999'!AB18</f>
        <v>59</v>
      </c>
      <c r="E17" s="19">
        <f>+'Classe dimensionale 1.000-1.999'!AB18</f>
        <v>180</v>
      </c>
      <c r="F17" s="19">
        <f>+'Classe dimensionale 2.000 e più'!AB18</f>
        <v>229</v>
      </c>
    </row>
    <row r="18" spans="1:6" s="17" customFormat="1" ht="11.25" customHeight="1" x14ac:dyDescent="0.2">
      <c r="A18" s="18" t="s">
        <v>15</v>
      </c>
      <c r="B18" s="19">
        <f>+'Totale aziende agricole'!AB19</f>
        <v>2522</v>
      </c>
      <c r="C18" s="19">
        <f>+'Classe dimensionale 0-299'!AB19</f>
        <v>313</v>
      </c>
      <c r="D18" s="19">
        <f>+'Classe dimensionale 300-999'!AB19</f>
        <v>210</v>
      </c>
      <c r="E18" s="19">
        <f>+'Classe dimensionale 1.000-1.999'!AB19</f>
        <v>389</v>
      </c>
      <c r="F18" s="19">
        <f>+'Classe dimensionale 2.000 e più'!AB19</f>
        <v>1610</v>
      </c>
    </row>
    <row r="19" spans="1:6" s="17" customFormat="1" ht="11.25" customHeight="1" x14ac:dyDescent="0.2">
      <c r="A19" s="18" t="s">
        <v>16</v>
      </c>
      <c r="B19" s="19">
        <f>+'Totale aziende agricole'!AB20</f>
        <v>1244</v>
      </c>
      <c r="C19" s="19">
        <f>+'Classe dimensionale 0-299'!AB20</f>
        <v>147</v>
      </c>
      <c r="D19" s="19">
        <f>+'Classe dimensionale 300-999'!AB20</f>
        <v>111</v>
      </c>
      <c r="E19" s="19">
        <f>+'Classe dimensionale 1.000-1.999'!AB20</f>
        <v>278</v>
      </c>
      <c r="F19" s="19">
        <f>+'Classe dimensionale 2.000 e più'!AB20</f>
        <v>708</v>
      </c>
    </row>
    <row r="20" spans="1:6" s="17" customFormat="1" ht="11.25" customHeight="1" x14ac:dyDescent="0.2">
      <c r="A20" s="18" t="s">
        <v>17</v>
      </c>
      <c r="B20" s="19">
        <f>+'Totale aziende agricole'!AB21</f>
        <v>14</v>
      </c>
      <c r="C20" s="19">
        <f>+'Classe dimensionale 0-299'!AB21</f>
        <v>5</v>
      </c>
      <c r="D20" s="19">
        <f>+'Classe dimensionale 300-999'!AB21</f>
        <v>2</v>
      </c>
      <c r="E20" s="19">
        <f>+'Classe dimensionale 1.000-1.999'!AB21</f>
        <v>0</v>
      </c>
      <c r="F20" s="19">
        <f>+'Classe dimensionale 2.000 e più'!AB21</f>
        <v>7</v>
      </c>
    </row>
    <row r="21" spans="1:6" s="17" customFormat="1" ht="11.25" customHeight="1" x14ac:dyDescent="0.2">
      <c r="A21" s="18" t="s">
        <v>18</v>
      </c>
      <c r="B21" s="19">
        <f>+'Totale aziende agricole'!AB22</f>
        <v>847</v>
      </c>
      <c r="C21" s="19">
        <f>+'Classe dimensionale 0-299'!AB22</f>
        <v>95</v>
      </c>
      <c r="D21" s="19">
        <f>+'Classe dimensionale 300-999'!AB22</f>
        <v>115</v>
      </c>
      <c r="E21" s="19">
        <f>+'Classe dimensionale 1.000-1.999'!AB22</f>
        <v>166</v>
      </c>
      <c r="F21" s="19">
        <f>+'Classe dimensionale 2.000 e più'!AB22</f>
        <v>471</v>
      </c>
    </row>
    <row r="22" spans="1:6" s="17" customFormat="1" ht="11.25" customHeight="1" x14ac:dyDescent="0.2">
      <c r="A22" s="18" t="s">
        <v>19</v>
      </c>
      <c r="B22" s="19">
        <f>+'Totale aziende agricole'!AB23</f>
        <v>481</v>
      </c>
      <c r="C22" s="19">
        <f>+'Classe dimensionale 0-299'!AB23</f>
        <v>77</v>
      </c>
      <c r="D22" s="19">
        <f>+'Classe dimensionale 300-999'!AB23</f>
        <v>43</v>
      </c>
      <c r="E22" s="19">
        <f>+'Classe dimensionale 1.000-1.999'!AB23</f>
        <v>61</v>
      </c>
      <c r="F22" s="19">
        <f>+'Classe dimensionale 2.000 e più'!AB23</f>
        <v>300</v>
      </c>
    </row>
    <row r="23" spans="1:6" s="17" customFormat="1" ht="11.25" customHeight="1" x14ac:dyDescent="0.2">
      <c r="A23" s="18" t="s">
        <v>20</v>
      </c>
      <c r="B23" s="19">
        <f>+'Totale aziende agricole'!AB24</f>
        <v>642</v>
      </c>
      <c r="C23" s="19">
        <f>+'Classe dimensionale 0-299'!AB24</f>
        <v>76</v>
      </c>
      <c r="D23" s="19">
        <f>+'Classe dimensionale 300-999'!AB24</f>
        <v>111</v>
      </c>
      <c r="E23" s="19">
        <f>+'Classe dimensionale 1.000-1.999'!AB24</f>
        <v>168</v>
      </c>
      <c r="F23" s="19">
        <f>+'Classe dimensionale 2.000 e più'!AB24</f>
        <v>287</v>
      </c>
    </row>
    <row r="24" spans="1:6" s="17" customFormat="1" ht="11.25" customHeight="1" x14ac:dyDescent="0.2">
      <c r="A24" s="18" t="s">
        <v>21</v>
      </c>
      <c r="B24" s="19">
        <f>+'Totale aziende agricole'!AB25</f>
        <v>402</v>
      </c>
      <c r="C24" s="19">
        <f>+'Classe dimensionale 0-299'!AB25</f>
        <v>30</v>
      </c>
      <c r="D24" s="19">
        <f>+'Classe dimensionale 300-999'!AB25</f>
        <v>77</v>
      </c>
      <c r="E24" s="19">
        <f>+'Classe dimensionale 1.000-1.999'!AB25</f>
        <v>140</v>
      </c>
      <c r="F24" s="19">
        <f>+'Classe dimensionale 2.000 e più'!AB25</f>
        <v>155</v>
      </c>
    </row>
    <row r="25" spans="1:6" s="17" customFormat="1" ht="11.25" customHeight="1" x14ac:dyDescent="0.2">
      <c r="A25" s="18" t="s">
        <v>22</v>
      </c>
      <c r="B25" s="19">
        <f>+'Totale aziende agricole'!AB26</f>
        <v>3626</v>
      </c>
      <c r="C25" s="19">
        <f>+'Classe dimensionale 0-299'!AB26</f>
        <v>409</v>
      </c>
      <c r="D25" s="19">
        <f>+'Classe dimensionale 300-999'!AB26</f>
        <v>535</v>
      </c>
      <c r="E25" s="19">
        <f>+'Classe dimensionale 1.000-1.999'!AB26</f>
        <v>1001</v>
      </c>
      <c r="F25" s="19">
        <f>+'Classe dimensionale 2.000 e più'!AB26</f>
        <v>1681</v>
      </c>
    </row>
    <row r="26" spans="1:6" s="17" customFormat="1" ht="11.25" customHeight="1" x14ac:dyDescent="0.2">
      <c r="A26" s="18" t="s">
        <v>23</v>
      </c>
      <c r="B26" s="19">
        <f>+'Totale aziende agricole'!AB27</f>
        <v>2063</v>
      </c>
      <c r="C26" s="19">
        <f>+'Classe dimensionale 0-299'!AB27</f>
        <v>160</v>
      </c>
      <c r="D26" s="19">
        <f>+'Classe dimensionale 300-999'!AB27</f>
        <v>258</v>
      </c>
      <c r="E26" s="19">
        <f>+'Classe dimensionale 1.000-1.999'!AB27</f>
        <v>324</v>
      </c>
      <c r="F26" s="19">
        <f>+'Classe dimensionale 2.000 e più'!AB27</f>
        <v>1321</v>
      </c>
    </row>
    <row r="27" spans="1:6" s="17" customFormat="1" ht="11.25" customHeight="1" x14ac:dyDescent="0.2">
      <c r="A27" s="18" t="s">
        <v>24</v>
      </c>
      <c r="B27" s="19">
        <f>+'Totale aziende agricole'!AB28</f>
        <v>2847</v>
      </c>
      <c r="C27" s="19">
        <f>+'Classe dimensionale 0-299'!AB28</f>
        <v>463</v>
      </c>
      <c r="D27" s="19">
        <f>+'Classe dimensionale 300-999'!AB28</f>
        <v>411</v>
      </c>
      <c r="E27" s="19">
        <f>+'Classe dimensionale 1.000-1.999'!AB28</f>
        <v>682</v>
      </c>
      <c r="F27" s="19">
        <f>+'Classe dimensionale 2.000 e più'!AB28</f>
        <v>1291</v>
      </c>
    </row>
    <row r="28" spans="1:6" s="17" customFormat="1" ht="11.25" customHeight="1" x14ac:dyDescent="0.2">
      <c r="A28" s="18" t="s">
        <v>25</v>
      </c>
      <c r="B28" s="19">
        <f>+'Totale aziende agricole'!AB29</f>
        <v>2347</v>
      </c>
      <c r="C28" s="19">
        <f>+'Classe dimensionale 0-299'!AB29</f>
        <v>404</v>
      </c>
      <c r="D28" s="19">
        <f>+'Classe dimensionale 300-999'!AB29</f>
        <v>288</v>
      </c>
      <c r="E28" s="19">
        <f>+'Classe dimensionale 1.000-1.999'!AB29</f>
        <v>601</v>
      </c>
      <c r="F28" s="19">
        <f>+'Classe dimensionale 2.000 e più'!AB29</f>
        <v>1054</v>
      </c>
    </row>
    <row r="29" spans="1:6" s="13" customFormat="1" ht="11.25" customHeight="1" x14ac:dyDescent="0.2">
      <c r="A29" s="14" t="s">
        <v>26</v>
      </c>
      <c r="B29" s="15">
        <f>+'Totale aziende agricole'!AB30</f>
        <v>993</v>
      </c>
      <c r="C29" s="15">
        <f>+'Classe dimensionale 0-299'!AB30</f>
        <v>353</v>
      </c>
      <c r="D29" s="15">
        <f>+'Classe dimensionale 300-999'!AB30</f>
        <v>250</v>
      </c>
      <c r="E29" s="15">
        <f>+'Classe dimensionale 1.000-1.999'!AB30</f>
        <v>139</v>
      </c>
      <c r="F29" s="15">
        <f>+'Classe dimensionale 2.000 e più'!AB30</f>
        <v>251</v>
      </c>
    </row>
    <row r="30" spans="1:6" s="17" customFormat="1" ht="11.25" customHeight="1" x14ac:dyDescent="0.2">
      <c r="A30" s="18" t="s">
        <v>27</v>
      </c>
      <c r="B30" s="19">
        <f>+'Totale aziende agricole'!AB31</f>
        <v>3443</v>
      </c>
      <c r="C30" s="19">
        <f>+'Classe dimensionale 0-299'!AB31</f>
        <v>616</v>
      </c>
      <c r="D30" s="19">
        <f>+'Classe dimensionale 300-999'!AB31</f>
        <v>430</v>
      </c>
      <c r="E30" s="19">
        <f>+'Classe dimensionale 1.000-1.999'!AB31</f>
        <v>348</v>
      </c>
      <c r="F30" s="19">
        <f>+'Classe dimensionale 2.000 e più'!AB31</f>
        <v>2049</v>
      </c>
    </row>
    <row r="31" spans="1:6" s="17" customFormat="1" ht="11.25" customHeight="1" x14ac:dyDescent="0.2">
      <c r="A31" s="18" t="s">
        <v>28</v>
      </c>
      <c r="B31" s="19">
        <f>+'Totale aziende agricole'!AB32</f>
        <v>2380</v>
      </c>
      <c r="C31" s="19">
        <f>+'Classe dimensionale 0-299'!AB32</f>
        <v>523</v>
      </c>
      <c r="D31" s="19">
        <f>+'Classe dimensionale 300-999'!AB32</f>
        <v>826</v>
      </c>
      <c r="E31" s="19">
        <f>+'Classe dimensionale 1.000-1.999'!AB32</f>
        <v>436</v>
      </c>
      <c r="F31" s="19">
        <f>+'Classe dimensionale 2.000 e più'!AB32</f>
        <v>595</v>
      </c>
    </row>
    <row r="32" spans="1:6" s="17" customFormat="1" ht="11.25" customHeight="1" x14ac:dyDescent="0.2">
      <c r="A32" s="18" t="s">
        <v>29</v>
      </c>
      <c r="B32" s="19">
        <f>+'Totale aziende agricole'!AB33</f>
        <v>748</v>
      </c>
      <c r="C32" s="19">
        <f>+'Classe dimensionale 0-299'!AB33</f>
        <v>95</v>
      </c>
      <c r="D32" s="19">
        <f>+'Classe dimensionale 300-999'!AB33</f>
        <v>50</v>
      </c>
      <c r="E32" s="19">
        <f>+'Classe dimensionale 1.000-1.999'!AB33</f>
        <v>60</v>
      </c>
      <c r="F32" s="19">
        <f>+'Classe dimensionale 2.000 e più'!AB33</f>
        <v>543</v>
      </c>
    </row>
    <row r="33" spans="1:6" s="17" customFormat="1" ht="11.25" customHeight="1" x14ac:dyDescent="0.2">
      <c r="A33" s="18" t="s">
        <v>30</v>
      </c>
      <c r="B33" s="19">
        <f>+'Totale aziende agricole'!AB34</f>
        <v>383</v>
      </c>
      <c r="C33" s="19">
        <f>+'Classe dimensionale 0-299'!AB34</f>
        <v>100</v>
      </c>
      <c r="D33" s="19">
        <f>+'Classe dimensionale 300-999'!AB34</f>
        <v>70</v>
      </c>
      <c r="E33" s="19">
        <f>+'Classe dimensionale 1.000-1.999'!AB34</f>
        <v>43</v>
      </c>
      <c r="F33" s="19">
        <f>+'Classe dimensionale 2.000 e più'!AB34</f>
        <v>170</v>
      </c>
    </row>
    <row r="34" spans="1:6" s="17" customFormat="1" ht="11.25" customHeight="1" x14ac:dyDescent="0.2">
      <c r="A34" s="22" t="s">
        <v>31</v>
      </c>
      <c r="B34" s="23">
        <f>+'Totale aziende agricole'!AB35</f>
        <v>970</v>
      </c>
      <c r="C34" s="23">
        <f>+'Classe dimensionale 0-299'!AB35</f>
        <v>53</v>
      </c>
      <c r="D34" s="23">
        <f>+'Classe dimensionale 300-999'!AB35</f>
        <v>50</v>
      </c>
      <c r="E34" s="23">
        <f>+'Classe dimensionale 1.000-1.999'!AB35</f>
        <v>94</v>
      </c>
      <c r="F34" s="23">
        <f>+'Classe dimensionale 2.000 e più'!AB35</f>
        <v>773</v>
      </c>
    </row>
    <row r="35" spans="1:6" s="25" customFormat="1" ht="6" customHeight="1" x14ac:dyDescent="0.15">
      <c r="A35" s="40"/>
      <c r="B35" s="40"/>
      <c r="C35" s="40"/>
      <c r="D35" s="40"/>
      <c r="E35" s="40"/>
      <c r="F35" s="40"/>
    </row>
    <row r="36" spans="1:6" s="26" customFormat="1" x14ac:dyDescent="0.2">
      <c r="A36" s="44" t="s">
        <v>39</v>
      </c>
      <c r="B36" s="45"/>
      <c r="C36" s="45"/>
      <c r="D36" s="45"/>
      <c r="E36" s="45"/>
      <c r="F36" s="45"/>
    </row>
    <row r="37" spans="1:6" s="25" customFormat="1" ht="6" customHeight="1" x14ac:dyDescent="0.2">
      <c r="A37" s="43"/>
      <c r="B37" s="43"/>
      <c r="C37" s="43"/>
      <c r="D37" s="43"/>
      <c r="E37" s="43"/>
      <c r="F37" s="43"/>
    </row>
    <row r="38" spans="1:6" s="27" customFormat="1" ht="11.25" customHeight="1" x14ac:dyDescent="0.2">
      <c r="A38" s="36" t="s">
        <v>42</v>
      </c>
      <c r="B38" s="37"/>
      <c r="C38" s="37"/>
      <c r="D38" s="37"/>
      <c r="E38" s="37"/>
      <c r="F38" s="37"/>
    </row>
    <row r="39" spans="1:6" s="27" customFormat="1" ht="11.25" customHeight="1" x14ac:dyDescent="0.2">
      <c r="A39" s="36" t="s">
        <v>32</v>
      </c>
      <c r="B39" s="37"/>
      <c r="C39" s="37"/>
      <c r="D39" s="37"/>
      <c r="E39" s="37"/>
      <c r="F39" s="37"/>
    </row>
  </sheetData>
  <mergeCells count="9">
    <mergeCell ref="A39:F39"/>
    <mergeCell ref="A2:F2"/>
    <mergeCell ref="A35:F35"/>
    <mergeCell ref="A1:F1"/>
    <mergeCell ref="A3:F3"/>
    <mergeCell ref="A4:F4"/>
    <mergeCell ref="A37:F37"/>
    <mergeCell ref="A38:F38"/>
    <mergeCell ref="A36:F36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5E2A9-7689-49DC-9A79-B3647C853EF3}">
  <dimension ref="A1:AC71"/>
  <sheetViews>
    <sheetView workbookViewId="0">
      <pane xSplit="1" ySplit="8" topLeftCell="B9" activePane="bottomRight" state="frozen"/>
      <selection pane="topRight" activeCell="B1" sqref="B1"/>
      <selection pane="bottomLeft" activeCell="A9" sqref="A9"/>
      <selection pane="bottomRight" sqref="A1:AB1"/>
    </sheetView>
  </sheetViews>
  <sheetFormatPr defaultRowHeight="12.75" x14ac:dyDescent="0.2"/>
  <cols>
    <col min="1" max="1" width="31.5703125" style="2" customWidth="1"/>
    <col min="2" max="2" width="7.7109375" style="2" customWidth="1"/>
    <col min="3" max="17" width="7.7109375" style="1" customWidth="1"/>
    <col min="18" max="25" width="6.85546875" style="1" customWidth="1"/>
    <col min="26" max="28" width="7.7109375" style="1" customWidth="1"/>
    <col min="29" max="16384" width="9.140625" style="1"/>
  </cols>
  <sheetData>
    <row r="1" spans="1:29" s="3" customFormat="1" ht="14.25" customHeight="1" x14ac:dyDescent="0.25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6"/>
      <c r="T1" s="46"/>
      <c r="U1" s="46"/>
      <c r="V1" s="46"/>
      <c r="W1" s="46"/>
      <c r="X1" s="46"/>
      <c r="Y1" s="46"/>
      <c r="Z1" s="46"/>
      <c r="AA1" s="46"/>
      <c r="AB1" s="46"/>
    </row>
    <row r="2" spans="1:29" s="4" customFormat="1" ht="14.25" customHeight="1" x14ac:dyDescent="0.2">
      <c r="A2" s="47" t="s">
        <v>34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6"/>
      <c r="T2" s="46"/>
      <c r="U2" s="46"/>
      <c r="V2" s="46"/>
      <c r="W2" s="46"/>
      <c r="X2" s="46"/>
      <c r="Y2" s="46"/>
      <c r="Z2" s="46"/>
      <c r="AA2" s="46"/>
      <c r="AB2" s="46"/>
    </row>
    <row r="3" spans="1:29" s="5" customFormat="1" ht="14.25" customHeight="1" x14ac:dyDescent="0.2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6"/>
      <c r="T3" s="46"/>
      <c r="U3" s="46"/>
      <c r="V3" s="46"/>
      <c r="W3" s="46"/>
      <c r="X3" s="46"/>
      <c r="Y3" s="46"/>
      <c r="Z3" s="46"/>
      <c r="AA3" s="46"/>
      <c r="AB3" s="46"/>
    </row>
    <row r="4" spans="1:29" s="5" customFormat="1" ht="14.25" customHeight="1" x14ac:dyDescent="0.2">
      <c r="A4" s="42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8"/>
      <c r="T4" s="48"/>
      <c r="U4" s="48"/>
      <c r="V4" s="48"/>
      <c r="W4" s="48"/>
      <c r="X4" s="48"/>
      <c r="Y4" s="48"/>
      <c r="Z4" s="48"/>
      <c r="AA4" s="48"/>
      <c r="AB4" s="46"/>
    </row>
    <row r="5" spans="1:29" s="6" customFormat="1" ht="12" customHeight="1" x14ac:dyDescent="0.2">
      <c r="A5" s="7"/>
      <c r="B5" s="49" t="s">
        <v>0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1"/>
      <c r="T5" s="51"/>
      <c r="U5" s="51"/>
      <c r="V5" s="51"/>
      <c r="W5" s="51"/>
      <c r="X5" s="51"/>
      <c r="Y5" s="51"/>
      <c r="Z5" s="51"/>
      <c r="AA5" s="51"/>
      <c r="AB5" s="51"/>
    </row>
    <row r="6" spans="1:29" s="8" customFormat="1" ht="12" customHeight="1" x14ac:dyDescent="0.2">
      <c r="B6" s="52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45"/>
      <c r="T6" s="45"/>
      <c r="U6" s="45"/>
      <c r="V6" s="45"/>
      <c r="W6" s="45"/>
      <c r="X6" s="45"/>
      <c r="Y6" s="45"/>
      <c r="Z6" s="45"/>
      <c r="AA6" s="45"/>
      <c r="AB6" s="45"/>
    </row>
    <row r="7" spans="1:29" s="8" customFormat="1" ht="12" customHeight="1" x14ac:dyDescent="0.2">
      <c r="A7" s="9"/>
      <c r="B7" s="54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</row>
    <row r="8" spans="1:29" s="10" customFormat="1" ht="12" customHeight="1" x14ac:dyDescent="0.2">
      <c r="A8" s="11"/>
      <c r="B8" s="12">
        <v>1999</v>
      </c>
      <c r="C8" s="12">
        <v>2000</v>
      </c>
      <c r="D8" s="12">
        <v>2001</v>
      </c>
      <c r="E8" s="12">
        <v>2002</v>
      </c>
      <c r="F8" s="12">
        <v>2003</v>
      </c>
      <c r="G8" s="12">
        <v>2004</v>
      </c>
      <c r="H8" s="12">
        <v>2005</v>
      </c>
      <c r="I8" s="12">
        <v>2006</v>
      </c>
      <c r="J8" s="12">
        <v>2007</v>
      </c>
      <c r="K8" s="12">
        <v>2008</v>
      </c>
      <c r="L8" s="12">
        <v>2009</v>
      </c>
      <c r="M8" s="12">
        <v>2010</v>
      </c>
      <c r="N8" s="12">
        <v>2011</v>
      </c>
      <c r="O8" s="12">
        <v>2012</v>
      </c>
      <c r="P8" s="12">
        <v>2013</v>
      </c>
      <c r="Q8" s="12">
        <v>2014</v>
      </c>
      <c r="R8" s="12">
        <v>2015</v>
      </c>
      <c r="S8" s="12">
        <v>2016</v>
      </c>
      <c r="T8" s="34">
        <v>2017</v>
      </c>
      <c r="U8" s="34">
        <v>2018</v>
      </c>
      <c r="V8" s="34">
        <v>2019</v>
      </c>
      <c r="W8" s="12">
        <v>2020</v>
      </c>
      <c r="X8" s="34">
        <v>2021</v>
      </c>
      <c r="Y8" s="34">
        <v>2022</v>
      </c>
      <c r="Z8" s="12">
        <v>2023</v>
      </c>
      <c r="AA8" s="12">
        <v>2024</v>
      </c>
      <c r="AB8" s="12">
        <v>2025</v>
      </c>
    </row>
    <row r="9" spans="1:29" s="13" customFormat="1" ht="11.25" customHeight="1" x14ac:dyDescent="0.2">
      <c r="A9" s="14" t="s">
        <v>5</v>
      </c>
      <c r="B9" s="15">
        <v>73591</v>
      </c>
      <c r="C9" s="15">
        <v>70537</v>
      </c>
      <c r="D9" s="15">
        <v>68784</v>
      </c>
      <c r="E9" s="15">
        <v>67421</v>
      </c>
      <c r="F9" s="16">
        <v>65866</v>
      </c>
      <c r="G9" s="15">
        <v>64466</v>
      </c>
      <c r="H9" s="15">
        <v>63627</v>
      </c>
      <c r="I9" s="15">
        <v>62830</v>
      </c>
      <c r="J9" s="15">
        <v>61764</v>
      </c>
      <c r="K9" s="15">
        <v>60894</v>
      </c>
      <c r="L9" s="15">
        <v>60034</v>
      </c>
      <c r="M9" s="15">
        <v>59065</v>
      </c>
      <c r="N9" s="15">
        <v>57617</v>
      </c>
      <c r="O9" s="15">
        <v>56575</v>
      </c>
      <c r="P9" s="15">
        <v>55207</v>
      </c>
      <c r="Q9" s="15">
        <v>54046</v>
      </c>
      <c r="R9" s="15">
        <v>53253</v>
      </c>
      <c r="S9" s="32">
        <f>SUM(S10:S35)</f>
        <v>52263</v>
      </c>
      <c r="T9" s="32">
        <v>51620</v>
      </c>
      <c r="U9" s="32">
        <v>50852</v>
      </c>
      <c r="V9" s="32">
        <v>50038</v>
      </c>
      <c r="W9" s="32">
        <v>49363</v>
      </c>
      <c r="X9" s="32">
        <v>48864</v>
      </c>
      <c r="Y9" s="32">
        <v>48344</v>
      </c>
      <c r="Z9" s="15">
        <v>47719</v>
      </c>
      <c r="AA9" s="15">
        <v>47075</v>
      </c>
      <c r="AB9" s="15">
        <v>46270</v>
      </c>
      <c r="AC9" s="35"/>
    </row>
    <row r="10" spans="1:29" s="17" customFormat="1" ht="11.25" customHeight="1" x14ac:dyDescent="0.2">
      <c r="A10" s="18" t="s">
        <v>6</v>
      </c>
      <c r="B10" s="19">
        <v>4816</v>
      </c>
      <c r="C10" s="19">
        <v>4746</v>
      </c>
      <c r="D10" s="19">
        <v>4724</v>
      </c>
      <c r="E10" s="19">
        <v>4586</v>
      </c>
      <c r="F10" s="20">
        <v>4348</v>
      </c>
      <c r="G10" s="20">
        <v>4261</v>
      </c>
      <c r="H10" s="20">
        <v>4274</v>
      </c>
      <c r="I10" s="20">
        <v>4228</v>
      </c>
      <c r="J10" s="19">
        <v>4155</v>
      </c>
      <c r="K10" s="19">
        <v>4092</v>
      </c>
      <c r="L10" s="19">
        <v>4028</v>
      </c>
      <c r="M10" s="19">
        <v>3961</v>
      </c>
      <c r="N10" s="19">
        <v>3879</v>
      </c>
      <c r="O10" s="19">
        <v>3824</v>
      </c>
      <c r="P10" s="19">
        <v>3708</v>
      </c>
      <c r="Q10" s="19">
        <v>3655</v>
      </c>
      <c r="R10" s="19">
        <v>3599</v>
      </c>
      <c r="S10" s="33">
        <v>3493</v>
      </c>
      <c r="T10" s="33">
        <v>3432</v>
      </c>
      <c r="U10" s="33">
        <v>3346</v>
      </c>
      <c r="V10" s="33">
        <v>3258</v>
      </c>
      <c r="W10" s="33">
        <v>3213</v>
      </c>
      <c r="X10" s="33">
        <v>3149</v>
      </c>
      <c r="Y10" s="33">
        <v>3078</v>
      </c>
      <c r="Z10" s="19">
        <v>3014</v>
      </c>
      <c r="AA10" s="19">
        <v>2982</v>
      </c>
      <c r="AB10" s="19">
        <v>2934</v>
      </c>
      <c r="AC10" s="35"/>
    </row>
    <row r="11" spans="1:29" s="17" customFormat="1" ht="11.25" customHeight="1" x14ac:dyDescent="0.2">
      <c r="A11" s="18" t="s">
        <v>7</v>
      </c>
      <c r="B11" s="19">
        <v>14640</v>
      </c>
      <c r="C11" s="19">
        <v>14150</v>
      </c>
      <c r="D11" s="19">
        <v>13759</v>
      </c>
      <c r="E11" s="19">
        <v>13498</v>
      </c>
      <c r="F11" s="20">
        <v>13374</v>
      </c>
      <c r="G11" s="20">
        <v>13040</v>
      </c>
      <c r="H11" s="20">
        <v>12973</v>
      </c>
      <c r="I11" s="20">
        <v>12774</v>
      </c>
      <c r="J11" s="20">
        <v>12625</v>
      </c>
      <c r="K11" s="20">
        <v>12424</v>
      </c>
      <c r="L11" s="20">
        <v>12167</v>
      </c>
      <c r="M11" s="20">
        <v>11971</v>
      </c>
      <c r="N11" s="19">
        <v>11713</v>
      </c>
      <c r="O11" s="19">
        <v>11505</v>
      </c>
      <c r="P11" s="19">
        <v>11250</v>
      </c>
      <c r="Q11" s="19">
        <v>11031</v>
      </c>
      <c r="R11" s="19">
        <v>10891</v>
      </c>
      <c r="S11" s="33">
        <v>10684</v>
      </c>
      <c r="T11" s="33">
        <v>10561</v>
      </c>
      <c r="U11" s="33">
        <v>10396</v>
      </c>
      <c r="V11" s="33">
        <v>10254</v>
      </c>
      <c r="W11" s="33">
        <v>10107</v>
      </c>
      <c r="X11" s="33">
        <v>9977</v>
      </c>
      <c r="Y11" s="33">
        <v>9879</v>
      </c>
      <c r="Z11" s="19">
        <v>9734</v>
      </c>
      <c r="AA11" s="19">
        <v>9586</v>
      </c>
      <c r="AB11" s="19">
        <v>9392</v>
      </c>
      <c r="AC11" s="35"/>
    </row>
    <row r="12" spans="1:29" s="17" customFormat="1" ht="11.25" customHeight="1" x14ac:dyDescent="0.2">
      <c r="A12" s="18" t="s">
        <v>8</v>
      </c>
      <c r="B12" s="19">
        <v>5904</v>
      </c>
      <c r="C12" s="19">
        <v>5779</v>
      </c>
      <c r="D12" s="19">
        <v>5678</v>
      </c>
      <c r="E12" s="19">
        <v>5616</v>
      </c>
      <c r="F12" s="20">
        <v>5523</v>
      </c>
      <c r="G12" s="20">
        <v>5461</v>
      </c>
      <c r="H12" s="20">
        <v>5397</v>
      </c>
      <c r="I12" s="20">
        <v>5318</v>
      </c>
      <c r="J12" s="20">
        <v>5264</v>
      </c>
      <c r="K12" s="20">
        <v>5184</v>
      </c>
      <c r="L12" s="20">
        <v>5146</v>
      </c>
      <c r="M12" s="20">
        <v>5088</v>
      </c>
      <c r="N12" s="19">
        <v>4994</v>
      </c>
      <c r="O12" s="19">
        <v>4910</v>
      </c>
      <c r="P12" s="19">
        <v>4833</v>
      </c>
      <c r="Q12" s="19">
        <v>4746</v>
      </c>
      <c r="R12" s="19">
        <v>4691</v>
      </c>
      <c r="S12" s="33">
        <v>4652</v>
      </c>
      <c r="T12" s="33">
        <v>4601</v>
      </c>
      <c r="U12" s="33">
        <v>4561</v>
      </c>
      <c r="V12" s="33">
        <v>4494</v>
      </c>
      <c r="W12" s="33">
        <v>4450</v>
      </c>
      <c r="X12" s="33">
        <v>4402</v>
      </c>
      <c r="Y12" s="33">
        <v>4357</v>
      </c>
      <c r="Z12" s="19">
        <v>4301</v>
      </c>
      <c r="AA12" s="19">
        <v>4273</v>
      </c>
      <c r="AB12" s="19">
        <v>4226</v>
      </c>
      <c r="AC12" s="35"/>
    </row>
    <row r="13" spans="1:29" s="17" customFormat="1" ht="11.25" customHeight="1" x14ac:dyDescent="0.2">
      <c r="A13" s="18" t="s">
        <v>9</v>
      </c>
      <c r="B13" s="19">
        <v>821</v>
      </c>
      <c r="C13" s="19">
        <v>801</v>
      </c>
      <c r="D13" s="19">
        <v>777</v>
      </c>
      <c r="E13" s="19">
        <v>771</v>
      </c>
      <c r="F13" s="20">
        <v>749</v>
      </c>
      <c r="G13" s="20">
        <v>732</v>
      </c>
      <c r="H13" s="20">
        <v>722</v>
      </c>
      <c r="I13" s="20">
        <v>700</v>
      </c>
      <c r="J13" s="20">
        <v>692</v>
      </c>
      <c r="K13" s="20">
        <v>680</v>
      </c>
      <c r="L13" s="20">
        <v>659</v>
      </c>
      <c r="M13" s="20">
        <v>648</v>
      </c>
      <c r="N13" s="19">
        <v>633</v>
      </c>
      <c r="O13" s="19">
        <v>622</v>
      </c>
      <c r="P13" s="19">
        <v>608</v>
      </c>
      <c r="Q13" s="19">
        <v>602</v>
      </c>
      <c r="R13" s="19">
        <v>584</v>
      </c>
      <c r="S13" s="33">
        <v>575</v>
      </c>
      <c r="T13" s="33">
        <v>569</v>
      </c>
      <c r="U13" s="33">
        <v>563</v>
      </c>
      <c r="V13" s="33">
        <v>546</v>
      </c>
      <c r="W13" s="33">
        <v>540</v>
      </c>
      <c r="X13" s="33">
        <v>537</v>
      </c>
      <c r="Y13" s="33">
        <v>527</v>
      </c>
      <c r="Z13" s="19">
        <v>521</v>
      </c>
      <c r="AA13" s="19">
        <v>512</v>
      </c>
      <c r="AB13" s="19">
        <v>508</v>
      </c>
      <c r="AC13" s="35"/>
    </row>
    <row r="14" spans="1:29" s="17" customFormat="1" ht="11.25" customHeight="1" x14ac:dyDescent="0.2">
      <c r="A14" s="18" t="s">
        <v>10</v>
      </c>
      <c r="B14" s="19">
        <v>2021</v>
      </c>
      <c r="C14" s="19">
        <v>1985</v>
      </c>
      <c r="D14" s="19">
        <v>1948</v>
      </c>
      <c r="E14" s="19">
        <v>1910</v>
      </c>
      <c r="F14" s="20">
        <v>1883</v>
      </c>
      <c r="G14" s="20">
        <v>1854</v>
      </c>
      <c r="H14" s="20">
        <v>1827</v>
      </c>
      <c r="I14" s="20">
        <v>1801</v>
      </c>
      <c r="J14" s="20">
        <v>1771</v>
      </c>
      <c r="K14" s="20">
        <v>1751</v>
      </c>
      <c r="L14" s="20">
        <v>1743</v>
      </c>
      <c r="M14" s="20">
        <v>1734</v>
      </c>
      <c r="N14" s="19">
        <v>1711</v>
      </c>
      <c r="O14" s="19">
        <v>1694</v>
      </c>
      <c r="P14" s="19">
        <v>1680</v>
      </c>
      <c r="Q14" s="19">
        <v>1647</v>
      </c>
      <c r="R14" s="19">
        <v>1637</v>
      </c>
      <c r="S14" s="33">
        <v>1603</v>
      </c>
      <c r="T14" s="33">
        <v>1581</v>
      </c>
      <c r="U14" s="33">
        <v>1558</v>
      </c>
      <c r="V14" s="33">
        <v>1539</v>
      </c>
      <c r="W14" s="33">
        <v>1517</v>
      </c>
      <c r="X14" s="33">
        <v>1509</v>
      </c>
      <c r="Y14" s="33">
        <v>1486</v>
      </c>
      <c r="Z14" s="19">
        <v>1472</v>
      </c>
      <c r="AA14" s="19">
        <v>1452</v>
      </c>
      <c r="AB14" s="19">
        <v>1437</v>
      </c>
      <c r="AC14" s="35"/>
    </row>
    <row r="15" spans="1:29" s="17" customFormat="1" ht="11.25" customHeight="1" x14ac:dyDescent="0.2">
      <c r="A15" s="18" t="s">
        <v>11</v>
      </c>
      <c r="B15" s="19">
        <v>856</v>
      </c>
      <c r="C15" s="19">
        <v>839</v>
      </c>
      <c r="D15" s="19">
        <v>827</v>
      </c>
      <c r="E15" s="19">
        <v>809</v>
      </c>
      <c r="F15" s="20">
        <v>796</v>
      </c>
      <c r="G15" s="20">
        <v>781</v>
      </c>
      <c r="H15" s="20">
        <v>774</v>
      </c>
      <c r="I15" s="20">
        <v>768</v>
      </c>
      <c r="J15" s="20">
        <v>752</v>
      </c>
      <c r="K15" s="20">
        <v>734</v>
      </c>
      <c r="L15" s="20">
        <v>725</v>
      </c>
      <c r="M15" s="20">
        <v>716</v>
      </c>
      <c r="N15" s="19">
        <v>692</v>
      </c>
      <c r="O15" s="19">
        <v>693</v>
      </c>
      <c r="P15" s="19">
        <v>674</v>
      </c>
      <c r="Q15" s="19">
        <v>661</v>
      </c>
      <c r="R15" s="19">
        <v>649</v>
      </c>
      <c r="S15" s="33">
        <v>642</v>
      </c>
      <c r="T15" s="33">
        <v>625</v>
      </c>
      <c r="U15" s="33">
        <v>614</v>
      </c>
      <c r="V15" s="33">
        <v>609</v>
      </c>
      <c r="W15" s="33">
        <v>604</v>
      </c>
      <c r="X15" s="33">
        <v>598</v>
      </c>
      <c r="Y15" s="33">
        <v>595</v>
      </c>
      <c r="Z15" s="19">
        <v>595</v>
      </c>
      <c r="AA15" s="19">
        <v>593</v>
      </c>
      <c r="AB15" s="19">
        <v>584</v>
      </c>
      <c r="AC15" s="35"/>
    </row>
    <row r="16" spans="1:29" s="17" customFormat="1" ht="11.25" customHeight="1" x14ac:dyDescent="0.2">
      <c r="A16" s="18" t="s">
        <v>12</v>
      </c>
      <c r="B16" s="19">
        <v>587</v>
      </c>
      <c r="C16" s="19">
        <v>579</v>
      </c>
      <c r="D16" s="19">
        <v>570</v>
      </c>
      <c r="E16" s="19">
        <v>557</v>
      </c>
      <c r="F16" s="20">
        <v>552</v>
      </c>
      <c r="G16" s="20">
        <v>538</v>
      </c>
      <c r="H16" s="20">
        <v>538</v>
      </c>
      <c r="I16" s="20">
        <v>534</v>
      </c>
      <c r="J16" s="20">
        <v>522</v>
      </c>
      <c r="K16" s="20">
        <v>511</v>
      </c>
      <c r="L16" s="20">
        <v>505</v>
      </c>
      <c r="M16" s="20">
        <v>503</v>
      </c>
      <c r="N16" s="19">
        <v>493</v>
      </c>
      <c r="O16" s="19">
        <v>484</v>
      </c>
      <c r="P16" s="19">
        <v>474</v>
      </c>
      <c r="Q16" s="19">
        <v>457</v>
      </c>
      <c r="R16" s="19">
        <v>450</v>
      </c>
      <c r="S16" s="33">
        <v>444</v>
      </c>
      <c r="T16" s="33">
        <v>434</v>
      </c>
      <c r="U16" s="33">
        <v>426</v>
      </c>
      <c r="V16" s="33">
        <v>421</v>
      </c>
      <c r="W16" s="33">
        <v>417</v>
      </c>
      <c r="X16" s="33">
        <v>409</v>
      </c>
      <c r="Y16" s="33">
        <v>397</v>
      </c>
      <c r="Z16" s="19">
        <v>398</v>
      </c>
      <c r="AA16" s="19">
        <v>391</v>
      </c>
      <c r="AB16" s="19">
        <v>391</v>
      </c>
      <c r="AC16" s="35"/>
    </row>
    <row r="17" spans="1:29" s="17" customFormat="1" ht="11.25" customHeight="1" x14ac:dyDescent="0.2">
      <c r="A17" s="18" t="s">
        <v>13</v>
      </c>
      <c r="B17" s="19">
        <v>509</v>
      </c>
      <c r="C17" s="19">
        <v>508</v>
      </c>
      <c r="D17" s="19">
        <v>490</v>
      </c>
      <c r="E17" s="19">
        <v>475</v>
      </c>
      <c r="F17" s="20">
        <v>462</v>
      </c>
      <c r="G17" s="20">
        <v>464</v>
      </c>
      <c r="H17" s="20">
        <v>451</v>
      </c>
      <c r="I17" s="20">
        <v>447</v>
      </c>
      <c r="J17" s="20">
        <v>444</v>
      </c>
      <c r="K17" s="20">
        <v>434</v>
      </c>
      <c r="L17" s="20">
        <v>424</v>
      </c>
      <c r="M17" s="20">
        <v>420</v>
      </c>
      <c r="N17" s="19">
        <v>404</v>
      </c>
      <c r="O17" s="19">
        <v>394</v>
      </c>
      <c r="P17" s="19">
        <v>387</v>
      </c>
      <c r="Q17" s="19">
        <v>379</v>
      </c>
      <c r="R17" s="19">
        <v>375</v>
      </c>
      <c r="S17" s="33">
        <v>372</v>
      </c>
      <c r="T17" s="33">
        <v>370</v>
      </c>
      <c r="U17" s="33">
        <v>365</v>
      </c>
      <c r="V17" s="33">
        <v>355</v>
      </c>
      <c r="W17" s="33">
        <v>351</v>
      </c>
      <c r="X17" s="33">
        <v>337</v>
      </c>
      <c r="Y17" s="33">
        <v>340</v>
      </c>
      <c r="Z17" s="19">
        <v>336</v>
      </c>
      <c r="AA17" s="19">
        <v>332</v>
      </c>
      <c r="AB17" s="19">
        <v>322</v>
      </c>
      <c r="AC17" s="35"/>
    </row>
    <row r="18" spans="1:29" s="17" customFormat="1" ht="11.25" customHeight="1" x14ac:dyDescent="0.2">
      <c r="A18" s="18" t="s">
        <v>14</v>
      </c>
      <c r="B18" s="19">
        <v>694</v>
      </c>
      <c r="C18" s="19">
        <v>676</v>
      </c>
      <c r="D18" s="19">
        <v>666</v>
      </c>
      <c r="E18" s="19">
        <v>650</v>
      </c>
      <c r="F18" s="20">
        <v>636</v>
      </c>
      <c r="G18" s="20">
        <v>641</v>
      </c>
      <c r="H18" s="20">
        <v>626</v>
      </c>
      <c r="I18" s="20">
        <v>618</v>
      </c>
      <c r="J18" s="20">
        <v>616</v>
      </c>
      <c r="K18" s="20">
        <v>607</v>
      </c>
      <c r="L18" s="20">
        <v>604</v>
      </c>
      <c r="M18" s="20">
        <v>601</v>
      </c>
      <c r="N18" s="19">
        <v>593</v>
      </c>
      <c r="O18" s="19">
        <v>595</v>
      </c>
      <c r="P18" s="19">
        <v>583</v>
      </c>
      <c r="Q18" s="19">
        <v>579</v>
      </c>
      <c r="R18" s="19">
        <v>573</v>
      </c>
      <c r="S18" s="33">
        <v>569</v>
      </c>
      <c r="T18" s="33">
        <v>560</v>
      </c>
      <c r="U18" s="33">
        <v>557</v>
      </c>
      <c r="V18" s="33">
        <v>549</v>
      </c>
      <c r="W18" s="33">
        <v>547</v>
      </c>
      <c r="X18" s="33">
        <v>545</v>
      </c>
      <c r="Y18" s="33">
        <v>541</v>
      </c>
      <c r="Z18" s="19">
        <v>535</v>
      </c>
      <c r="AA18" s="19">
        <v>537</v>
      </c>
      <c r="AB18" s="19">
        <v>524</v>
      </c>
      <c r="AC18" s="35"/>
    </row>
    <row r="19" spans="1:29" s="17" customFormat="1" ht="11.25" customHeight="1" x14ac:dyDescent="0.2">
      <c r="A19" s="18" t="s">
        <v>15</v>
      </c>
      <c r="B19" s="19">
        <v>4060</v>
      </c>
      <c r="C19" s="19">
        <v>3804</v>
      </c>
      <c r="D19" s="19">
        <v>3763</v>
      </c>
      <c r="E19" s="19">
        <v>3688</v>
      </c>
      <c r="F19" s="20">
        <v>3628</v>
      </c>
      <c r="G19" s="20">
        <v>3546</v>
      </c>
      <c r="H19" s="20">
        <v>3492</v>
      </c>
      <c r="I19" s="20">
        <v>3420</v>
      </c>
      <c r="J19" s="20">
        <v>3376</v>
      </c>
      <c r="K19" s="20">
        <v>3312</v>
      </c>
      <c r="L19" s="20">
        <v>3262</v>
      </c>
      <c r="M19" s="20">
        <v>3216</v>
      </c>
      <c r="N19" s="19">
        <v>3099</v>
      </c>
      <c r="O19" s="19">
        <v>3033</v>
      </c>
      <c r="P19" s="19">
        <v>2973</v>
      </c>
      <c r="Q19" s="19">
        <v>2937</v>
      </c>
      <c r="R19" s="19">
        <v>2910</v>
      </c>
      <c r="S19" s="33">
        <v>2866</v>
      </c>
      <c r="T19" s="33">
        <v>2840</v>
      </c>
      <c r="U19" s="33">
        <v>2762</v>
      </c>
      <c r="V19" s="33">
        <v>2726</v>
      </c>
      <c r="W19" s="33">
        <v>2695</v>
      </c>
      <c r="X19" s="33">
        <v>2661</v>
      </c>
      <c r="Y19" s="33">
        <v>2628</v>
      </c>
      <c r="Z19" s="19">
        <v>2598</v>
      </c>
      <c r="AA19" s="19">
        <v>2553</v>
      </c>
      <c r="AB19" s="19">
        <v>2522</v>
      </c>
      <c r="AC19" s="35"/>
    </row>
    <row r="20" spans="1:29" s="17" customFormat="1" ht="11.25" customHeight="1" x14ac:dyDescent="0.2">
      <c r="A20" s="18" t="s">
        <v>16</v>
      </c>
      <c r="B20" s="19">
        <v>1876</v>
      </c>
      <c r="C20" s="19">
        <v>1806</v>
      </c>
      <c r="D20" s="19">
        <v>1751</v>
      </c>
      <c r="E20" s="19">
        <v>1720</v>
      </c>
      <c r="F20" s="20">
        <v>1716</v>
      </c>
      <c r="G20" s="20">
        <v>1682</v>
      </c>
      <c r="H20" s="20">
        <v>1685</v>
      </c>
      <c r="I20" s="20">
        <v>1661</v>
      </c>
      <c r="J20" s="20">
        <v>1640</v>
      </c>
      <c r="K20" s="20">
        <v>1624</v>
      </c>
      <c r="L20" s="20">
        <v>1601</v>
      </c>
      <c r="M20" s="20">
        <v>1580</v>
      </c>
      <c r="N20" s="19">
        <v>1557</v>
      </c>
      <c r="O20" s="19">
        <v>1508</v>
      </c>
      <c r="P20" s="19">
        <v>1482</v>
      </c>
      <c r="Q20" s="19">
        <v>1400</v>
      </c>
      <c r="R20" s="19">
        <v>1384</v>
      </c>
      <c r="S20" s="33">
        <v>1364</v>
      </c>
      <c r="T20" s="33">
        <v>1358</v>
      </c>
      <c r="U20" s="33">
        <v>1362</v>
      </c>
      <c r="V20" s="33">
        <v>1337</v>
      </c>
      <c r="W20" s="33">
        <v>1324</v>
      </c>
      <c r="X20" s="33">
        <v>1301</v>
      </c>
      <c r="Y20" s="33">
        <v>1288</v>
      </c>
      <c r="Z20" s="19">
        <v>1281</v>
      </c>
      <c r="AA20" s="19">
        <v>1261</v>
      </c>
      <c r="AB20" s="19">
        <v>1244</v>
      </c>
      <c r="AC20" s="35"/>
    </row>
    <row r="21" spans="1:29" s="17" customFormat="1" ht="11.25" customHeight="1" x14ac:dyDescent="0.2">
      <c r="A21" s="18" t="s">
        <v>17</v>
      </c>
      <c r="B21" s="19">
        <v>25</v>
      </c>
      <c r="C21" s="19">
        <v>21</v>
      </c>
      <c r="D21" s="19">
        <v>18</v>
      </c>
      <c r="E21" s="19">
        <v>19</v>
      </c>
      <c r="F21" s="20">
        <v>18</v>
      </c>
      <c r="G21" s="20">
        <v>17</v>
      </c>
      <c r="H21" s="20">
        <v>14</v>
      </c>
      <c r="I21" s="20">
        <v>14</v>
      </c>
      <c r="J21" s="20">
        <v>14</v>
      </c>
      <c r="K21" s="20">
        <v>15</v>
      </c>
      <c r="L21" s="20">
        <v>15</v>
      </c>
      <c r="M21" s="20">
        <v>14</v>
      </c>
      <c r="N21" s="19">
        <v>13</v>
      </c>
      <c r="O21" s="19">
        <v>13</v>
      </c>
      <c r="P21" s="19">
        <v>11</v>
      </c>
      <c r="Q21" s="19">
        <v>12</v>
      </c>
      <c r="R21" s="19">
        <v>11</v>
      </c>
      <c r="S21" s="33">
        <v>13</v>
      </c>
      <c r="T21" s="33">
        <v>13</v>
      </c>
      <c r="U21" s="33">
        <v>13</v>
      </c>
      <c r="V21" s="33">
        <v>12</v>
      </c>
      <c r="W21" s="33">
        <v>12</v>
      </c>
      <c r="X21" s="33">
        <v>13</v>
      </c>
      <c r="Y21" s="33">
        <v>14</v>
      </c>
      <c r="Z21" s="19">
        <v>13</v>
      </c>
      <c r="AA21" s="19">
        <v>13</v>
      </c>
      <c r="AB21" s="19">
        <v>14</v>
      </c>
      <c r="AC21" s="35"/>
    </row>
    <row r="22" spans="1:29" s="17" customFormat="1" ht="11.25" customHeight="1" x14ac:dyDescent="0.2">
      <c r="A22" s="18" t="s">
        <v>18</v>
      </c>
      <c r="B22" s="19">
        <v>1199</v>
      </c>
      <c r="C22" s="19">
        <v>1176</v>
      </c>
      <c r="D22" s="19">
        <v>1139</v>
      </c>
      <c r="E22" s="19">
        <v>1109</v>
      </c>
      <c r="F22" s="20">
        <v>1108</v>
      </c>
      <c r="G22" s="20">
        <v>1053</v>
      </c>
      <c r="H22" s="20">
        <v>1060</v>
      </c>
      <c r="I22" s="20">
        <v>1032</v>
      </c>
      <c r="J22" s="20">
        <v>1024</v>
      </c>
      <c r="K22" s="20">
        <v>1013</v>
      </c>
      <c r="L22" s="20">
        <v>1010</v>
      </c>
      <c r="M22" s="20">
        <v>995</v>
      </c>
      <c r="N22" s="19">
        <v>981</v>
      </c>
      <c r="O22" s="19">
        <v>965</v>
      </c>
      <c r="P22" s="19">
        <v>941</v>
      </c>
      <c r="Q22" s="19">
        <v>945</v>
      </c>
      <c r="R22" s="19">
        <v>936</v>
      </c>
      <c r="S22" s="33">
        <v>911</v>
      </c>
      <c r="T22" s="33">
        <v>902</v>
      </c>
      <c r="U22" s="33">
        <v>908</v>
      </c>
      <c r="V22" s="33">
        <v>907</v>
      </c>
      <c r="W22" s="33">
        <v>898</v>
      </c>
      <c r="X22" s="33">
        <v>898</v>
      </c>
      <c r="Y22" s="33">
        <v>880</v>
      </c>
      <c r="Z22" s="19">
        <v>874</v>
      </c>
      <c r="AA22" s="19">
        <v>869</v>
      </c>
      <c r="AB22" s="19">
        <v>847</v>
      </c>
      <c r="AC22" s="35"/>
    </row>
    <row r="23" spans="1:29" s="17" customFormat="1" ht="11.25" customHeight="1" x14ac:dyDescent="0.2">
      <c r="A23" s="18" t="s">
        <v>19</v>
      </c>
      <c r="B23" s="19">
        <v>784</v>
      </c>
      <c r="C23" s="19">
        <v>738</v>
      </c>
      <c r="D23" s="19">
        <v>735</v>
      </c>
      <c r="E23" s="19">
        <v>714</v>
      </c>
      <c r="F23" s="20">
        <v>713</v>
      </c>
      <c r="G23" s="20">
        <v>690</v>
      </c>
      <c r="H23" s="20">
        <v>675</v>
      </c>
      <c r="I23" s="20">
        <v>665</v>
      </c>
      <c r="J23" s="20">
        <v>654</v>
      </c>
      <c r="K23" s="20">
        <v>648</v>
      </c>
      <c r="L23" s="20">
        <v>652</v>
      </c>
      <c r="M23" s="20">
        <v>633</v>
      </c>
      <c r="N23" s="19">
        <v>615</v>
      </c>
      <c r="O23" s="19">
        <v>605</v>
      </c>
      <c r="P23" s="19">
        <v>595</v>
      </c>
      <c r="Q23" s="19">
        <v>583</v>
      </c>
      <c r="R23" s="19">
        <v>573</v>
      </c>
      <c r="S23" s="33">
        <v>576</v>
      </c>
      <c r="T23" s="33">
        <v>572</v>
      </c>
      <c r="U23" s="33">
        <v>544</v>
      </c>
      <c r="V23" s="33">
        <v>534</v>
      </c>
      <c r="W23" s="33">
        <v>523</v>
      </c>
      <c r="X23" s="33">
        <v>515</v>
      </c>
      <c r="Y23" s="33">
        <v>504</v>
      </c>
      <c r="Z23" s="19">
        <v>498</v>
      </c>
      <c r="AA23" s="19">
        <v>488</v>
      </c>
      <c r="AB23" s="19">
        <v>481</v>
      </c>
      <c r="AC23" s="35"/>
    </row>
    <row r="24" spans="1:29" s="17" customFormat="1" ht="11.25" customHeight="1" x14ac:dyDescent="0.2">
      <c r="A24" s="18" t="s">
        <v>20</v>
      </c>
      <c r="B24" s="19">
        <v>955</v>
      </c>
      <c r="C24" s="19">
        <v>947</v>
      </c>
      <c r="D24" s="19">
        <v>929</v>
      </c>
      <c r="E24" s="19">
        <v>906</v>
      </c>
      <c r="F24" s="20">
        <v>913</v>
      </c>
      <c r="G24" s="20">
        <v>888</v>
      </c>
      <c r="H24" s="20">
        <v>867</v>
      </c>
      <c r="I24" s="20">
        <v>855</v>
      </c>
      <c r="J24" s="20">
        <v>833</v>
      </c>
      <c r="K24" s="20">
        <v>816</v>
      </c>
      <c r="L24" s="20">
        <v>809</v>
      </c>
      <c r="M24" s="20">
        <v>814</v>
      </c>
      <c r="N24" s="19">
        <v>788</v>
      </c>
      <c r="O24" s="19">
        <v>770</v>
      </c>
      <c r="P24" s="19">
        <v>758</v>
      </c>
      <c r="Q24" s="19">
        <v>739</v>
      </c>
      <c r="R24" s="19">
        <v>725</v>
      </c>
      <c r="S24" s="33">
        <v>715</v>
      </c>
      <c r="T24" s="33">
        <v>709</v>
      </c>
      <c r="U24" s="33">
        <v>699</v>
      </c>
      <c r="V24" s="33">
        <v>690</v>
      </c>
      <c r="W24" s="33">
        <v>675</v>
      </c>
      <c r="X24" s="33">
        <v>672</v>
      </c>
      <c r="Y24" s="33">
        <v>669</v>
      </c>
      <c r="Z24" s="19">
        <v>655</v>
      </c>
      <c r="AA24" s="19">
        <v>645</v>
      </c>
      <c r="AB24" s="19">
        <v>642</v>
      </c>
      <c r="AC24" s="35"/>
    </row>
    <row r="25" spans="1:29" s="17" customFormat="1" ht="11.25" customHeight="1" x14ac:dyDescent="0.2">
      <c r="A25" s="18" t="s">
        <v>21</v>
      </c>
      <c r="B25" s="19">
        <v>663</v>
      </c>
      <c r="C25" s="19">
        <v>652</v>
      </c>
      <c r="D25" s="19">
        <v>635</v>
      </c>
      <c r="E25" s="19">
        <v>622</v>
      </c>
      <c r="F25" s="20">
        <v>616</v>
      </c>
      <c r="G25" s="20">
        <v>604</v>
      </c>
      <c r="H25" s="20">
        <v>589</v>
      </c>
      <c r="I25" s="20">
        <v>578</v>
      </c>
      <c r="J25" s="20">
        <v>567</v>
      </c>
      <c r="K25" s="20">
        <v>549</v>
      </c>
      <c r="L25" s="20">
        <v>539</v>
      </c>
      <c r="M25" s="20">
        <v>534</v>
      </c>
      <c r="N25" s="19">
        <v>521</v>
      </c>
      <c r="O25" s="19">
        <v>513</v>
      </c>
      <c r="P25" s="19">
        <v>497</v>
      </c>
      <c r="Q25" s="19">
        <v>481</v>
      </c>
      <c r="R25" s="19">
        <v>475</v>
      </c>
      <c r="S25" s="33">
        <v>469</v>
      </c>
      <c r="T25" s="33">
        <v>465</v>
      </c>
      <c r="U25" s="33">
        <v>461</v>
      </c>
      <c r="V25" s="33">
        <v>446</v>
      </c>
      <c r="W25" s="33">
        <v>440</v>
      </c>
      <c r="X25" s="33">
        <v>429</v>
      </c>
      <c r="Y25" s="33">
        <v>424</v>
      </c>
      <c r="Z25" s="19">
        <v>417</v>
      </c>
      <c r="AA25" s="19">
        <v>412</v>
      </c>
      <c r="AB25" s="19">
        <v>402</v>
      </c>
      <c r="AC25" s="35"/>
    </row>
    <row r="26" spans="1:29" s="17" customFormat="1" ht="11.25" customHeight="1" x14ac:dyDescent="0.2">
      <c r="A26" s="18" t="s">
        <v>22</v>
      </c>
      <c r="B26" s="19">
        <v>5534</v>
      </c>
      <c r="C26" s="19">
        <v>5459</v>
      </c>
      <c r="D26" s="19">
        <v>5310</v>
      </c>
      <c r="E26" s="19">
        <v>5204</v>
      </c>
      <c r="F26" s="20">
        <v>5127</v>
      </c>
      <c r="G26" s="20">
        <v>5052</v>
      </c>
      <c r="H26" s="20">
        <v>4983</v>
      </c>
      <c r="I26" s="20">
        <v>4872</v>
      </c>
      <c r="J26" s="20">
        <v>4760</v>
      </c>
      <c r="K26" s="20">
        <v>4705</v>
      </c>
      <c r="L26" s="20">
        <v>4608</v>
      </c>
      <c r="M26" s="20">
        <v>4592</v>
      </c>
      <c r="N26" s="19">
        <v>4449</v>
      </c>
      <c r="O26" s="19">
        <v>4362</v>
      </c>
      <c r="P26" s="19">
        <v>4268</v>
      </c>
      <c r="Q26" s="19">
        <v>4162</v>
      </c>
      <c r="R26" s="19">
        <v>4112</v>
      </c>
      <c r="S26" s="33">
        <v>4025</v>
      </c>
      <c r="T26" s="33">
        <v>3993</v>
      </c>
      <c r="U26" s="33">
        <v>3950</v>
      </c>
      <c r="V26" s="33">
        <v>3904</v>
      </c>
      <c r="W26" s="33">
        <v>3860</v>
      </c>
      <c r="X26" s="33">
        <v>3787</v>
      </c>
      <c r="Y26" s="33">
        <v>3761</v>
      </c>
      <c r="Z26" s="19">
        <v>3707</v>
      </c>
      <c r="AA26" s="19">
        <v>3664</v>
      </c>
      <c r="AB26" s="19">
        <v>3626</v>
      </c>
      <c r="AC26" s="35"/>
    </row>
    <row r="27" spans="1:29" s="17" customFormat="1" ht="11.25" customHeight="1" x14ac:dyDescent="0.2">
      <c r="A27" s="18" t="s">
        <v>23</v>
      </c>
      <c r="B27" s="19">
        <v>3446</v>
      </c>
      <c r="C27" s="19">
        <v>3304</v>
      </c>
      <c r="D27" s="19">
        <v>3178</v>
      </c>
      <c r="E27" s="19">
        <v>3103</v>
      </c>
      <c r="F27" s="20">
        <v>3053</v>
      </c>
      <c r="G27" s="20">
        <v>2970</v>
      </c>
      <c r="H27" s="20">
        <v>2932</v>
      </c>
      <c r="I27" s="20">
        <v>2881</v>
      </c>
      <c r="J27" s="20">
        <v>2809</v>
      </c>
      <c r="K27" s="20">
        <v>2769</v>
      </c>
      <c r="L27" s="20">
        <v>2722</v>
      </c>
      <c r="M27" s="20">
        <v>2646</v>
      </c>
      <c r="N27" s="19">
        <v>2588</v>
      </c>
      <c r="O27" s="19">
        <v>2538</v>
      </c>
      <c r="P27" s="19">
        <v>2476</v>
      </c>
      <c r="Q27" s="19">
        <v>2445</v>
      </c>
      <c r="R27" s="19">
        <v>2407</v>
      </c>
      <c r="S27" s="33">
        <v>2365</v>
      </c>
      <c r="T27" s="33">
        <v>2318</v>
      </c>
      <c r="U27" s="33">
        <v>2278</v>
      </c>
      <c r="V27" s="33">
        <v>2250</v>
      </c>
      <c r="W27" s="33">
        <v>2215</v>
      </c>
      <c r="X27" s="33">
        <v>2179</v>
      </c>
      <c r="Y27" s="33">
        <v>2164</v>
      </c>
      <c r="Z27" s="19">
        <v>2138</v>
      </c>
      <c r="AA27" s="19">
        <v>2097</v>
      </c>
      <c r="AB27" s="19">
        <v>2063</v>
      </c>
      <c r="AC27" s="35"/>
    </row>
    <row r="28" spans="1:29" s="17" customFormat="1" ht="11.25" customHeight="1" x14ac:dyDescent="0.2">
      <c r="A28" s="18" t="s">
        <v>24</v>
      </c>
      <c r="B28" s="19">
        <v>4199</v>
      </c>
      <c r="C28" s="19">
        <v>4265</v>
      </c>
      <c r="D28" s="19">
        <v>4080</v>
      </c>
      <c r="E28" s="19">
        <v>4011</v>
      </c>
      <c r="F28" s="20">
        <v>3897</v>
      </c>
      <c r="G28" s="20">
        <v>3834</v>
      </c>
      <c r="H28" s="20">
        <v>3864</v>
      </c>
      <c r="I28" s="20">
        <v>3943</v>
      </c>
      <c r="J28" s="20">
        <v>3872</v>
      </c>
      <c r="K28" s="20">
        <v>3808</v>
      </c>
      <c r="L28" s="20">
        <v>3747</v>
      </c>
      <c r="M28" s="20">
        <v>3738</v>
      </c>
      <c r="N28" s="19">
        <v>3635</v>
      </c>
      <c r="O28" s="19">
        <v>3594</v>
      </c>
      <c r="P28" s="19">
        <v>3493</v>
      </c>
      <c r="Q28" s="19">
        <v>3462</v>
      </c>
      <c r="R28" s="19">
        <v>3407</v>
      </c>
      <c r="S28" s="33">
        <v>3337</v>
      </c>
      <c r="T28" s="33">
        <v>3256</v>
      </c>
      <c r="U28" s="33">
        <v>3206</v>
      </c>
      <c r="V28" s="33">
        <v>3132</v>
      </c>
      <c r="W28" s="33">
        <v>3052</v>
      </c>
      <c r="X28" s="33">
        <v>3011</v>
      </c>
      <c r="Y28" s="33">
        <v>2976</v>
      </c>
      <c r="Z28" s="19">
        <v>2931</v>
      </c>
      <c r="AA28" s="19">
        <v>2890</v>
      </c>
      <c r="AB28" s="19">
        <v>2847</v>
      </c>
      <c r="AC28" s="35"/>
    </row>
    <row r="29" spans="1:29" s="17" customFormat="1" ht="11.25" customHeight="1" x14ac:dyDescent="0.2">
      <c r="A29" s="18" t="s">
        <v>25</v>
      </c>
      <c r="B29" s="19">
        <v>3497</v>
      </c>
      <c r="C29" s="19">
        <v>3423</v>
      </c>
      <c r="D29" s="19">
        <v>3344</v>
      </c>
      <c r="E29" s="19">
        <v>3292</v>
      </c>
      <c r="F29" s="20">
        <v>3218</v>
      </c>
      <c r="G29" s="20">
        <v>3190</v>
      </c>
      <c r="H29" s="20">
        <v>3143</v>
      </c>
      <c r="I29" s="20">
        <v>3073</v>
      </c>
      <c r="J29" s="20">
        <v>3047</v>
      </c>
      <c r="K29" s="20">
        <v>2996</v>
      </c>
      <c r="L29" s="20">
        <v>2991</v>
      </c>
      <c r="M29" s="20">
        <v>2947</v>
      </c>
      <c r="N29" s="19">
        <v>2866</v>
      </c>
      <c r="O29" s="19">
        <v>2832</v>
      </c>
      <c r="P29" s="19">
        <v>2785</v>
      </c>
      <c r="Q29" s="19">
        <v>2698</v>
      </c>
      <c r="R29" s="19">
        <v>2660</v>
      </c>
      <c r="S29" s="33">
        <v>2610</v>
      </c>
      <c r="T29" s="33">
        <v>2569</v>
      </c>
      <c r="U29" s="33">
        <v>2559</v>
      </c>
      <c r="V29" s="33">
        <v>2531</v>
      </c>
      <c r="W29" s="33">
        <v>2491</v>
      </c>
      <c r="X29" s="33">
        <v>2483</v>
      </c>
      <c r="Y29" s="33">
        <v>2464</v>
      </c>
      <c r="Z29" s="19">
        <v>2429</v>
      </c>
      <c r="AA29" s="19">
        <v>2393</v>
      </c>
      <c r="AB29" s="19">
        <v>2347</v>
      </c>
      <c r="AC29" s="35"/>
    </row>
    <row r="30" spans="1:29" s="13" customFormat="1" ht="11.25" customHeight="1" x14ac:dyDescent="0.2">
      <c r="A30" s="14" t="s">
        <v>26</v>
      </c>
      <c r="B30" s="15">
        <v>1444</v>
      </c>
      <c r="C30" s="15">
        <v>1508</v>
      </c>
      <c r="D30" s="15">
        <v>1367</v>
      </c>
      <c r="E30" s="15">
        <v>1342</v>
      </c>
      <c r="F30" s="16">
        <v>1235</v>
      </c>
      <c r="G30" s="16">
        <v>1167</v>
      </c>
      <c r="H30" s="16">
        <v>1125</v>
      </c>
      <c r="I30" s="16">
        <v>1115</v>
      </c>
      <c r="J30" s="16">
        <v>1117</v>
      </c>
      <c r="K30" s="16">
        <v>1096</v>
      </c>
      <c r="L30" s="16">
        <v>1211</v>
      </c>
      <c r="M30" s="16">
        <v>1164</v>
      </c>
      <c r="N30" s="15">
        <v>1177</v>
      </c>
      <c r="O30" s="15">
        <v>1178</v>
      </c>
      <c r="P30" s="15">
        <v>1134</v>
      </c>
      <c r="Q30" s="15">
        <v>1145</v>
      </c>
      <c r="R30" s="15">
        <v>1130</v>
      </c>
      <c r="S30" s="32">
        <v>1107</v>
      </c>
      <c r="T30" s="32">
        <v>1098</v>
      </c>
      <c r="U30" s="32">
        <v>1092</v>
      </c>
      <c r="V30" s="32">
        <v>1081</v>
      </c>
      <c r="W30" s="32">
        <v>1055</v>
      </c>
      <c r="X30" s="32">
        <v>1059</v>
      </c>
      <c r="Y30" s="32">
        <v>1031</v>
      </c>
      <c r="Z30" s="15">
        <v>1027</v>
      </c>
      <c r="AA30" s="15">
        <v>1021</v>
      </c>
      <c r="AB30" s="15">
        <v>993</v>
      </c>
      <c r="AC30" s="35"/>
    </row>
    <row r="31" spans="1:29" s="17" customFormat="1" ht="11.25" customHeight="1" x14ac:dyDescent="0.2">
      <c r="A31" s="18" t="s">
        <v>27</v>
      </c>
      <c r="B31" s="19">
        <v>5990</v>
      </c>
      <c r="C31" s="19">
        <v>5089</v>
      </c>
      <c r="D31" s="19">
        <v>4968</v>
      </c>
      <c r="E31" s="19">
        <v>4865</v>
      </c>
      <c r="F31" s="20">
        <v>4825</v>
      </c>
      <c r="G31" s="20">
        <v>4640</v>
      </c>
      <c r="H31" s="20">
        <v>4576</v>
      </c>
      <c r="I31" s="20">
        <v>4480</v>
      </c>
      <c r="J31" s="20">
        <v>4372</v>
      </c>
      <c r="K31" s="20">
        <v>4336</v>
      </c>
      <c r="L31" s="20">
        <v>4259</v>
      </c>
      <c r="M31" s="20">
        <v>4148</v>
      </c>
      <c r="N31" s="19">
        <v>4040</v>
      </c>
      <c r="O31" s="19">
        <v>3945</v>
      </c>
      <c r="P31" s="19">
        <v>3841</v>
      </c>
      <c r="Q31" s="19">
        <v>3756</v>
      </c>
      <c r="R31" s="19">
        <v>3637</v>
      </c>
      <c r="S31" s="33">
        <v>3618</v>
      </c>
      <c r="T31" s="33">
        <v>3628</v>
      </c>
      <c r="U31" s="33">
        <v>3680</v>
      </c>
      <c r="V31" s="33">
        <v>3617</v>
      </c>
      <c r="W31" s="33">
        <v>3580</v>
      </c>
      <c r="X31" s="33">
        <v>3602</v>
      </c>
      <c r="Y31" s="33">
        <v>3571</v>
      </c>
      <c r="Z31" s="19">
        <v>3534</v>
      </c>
      <c r="AA31" s="19">
        <v>3482</v>
      </c>
      <c r="AB31" s="19">
        <v>3443</v>
      </c>
      <c r="AC31" s="35"/>
    </row>
    <row r="32" spans="1:29" s="17" customFormat="1" ht="11.25" customHeight="1" x14ac:dyDescent="0.2">
      <c r="A32" s="18" t="s">
        <v>28</v>
      </c>
      <c r="B32" s="19">
        <v>6118</v>
      </c>
      <c r="C32" s="19">
        <v>5401</v>
      </c>
      <c r="D32" s="19">
        <v>5339</v>
      </c>
      <c r="E32" s="19">
        <v>5213</v>
      </c>
      <c r="F32" s="20">
        <v>4767</v>
      </c>
      <c r="G32" s="20">
        <v>4738</v>
      </c>
      <c r="H32" s="20">
        <v>4468</v>
      </c>
      <c r="I32" s="20">
        <v>4414</v>
      </c>
      <c r="J32" s="20">
        <v>4305</v>
      </c>
      <c r="K32" s="20">
        <v>4264</v>
      </c>
      <c r="L32" s="20">
        <v>4078</v>
      </c>
      <c r="M32" s="20">
        <v>3907</v>
      </c>
      <c r="N32" s="19">
        <v>3734</v>
      </c>
      <c r="O32" s="19">
        <v>3635</v>
      </c>
      <c r="P32" s="19">
        <v>3446</v>
      </c>
      <c r="Q32" s="19">
        <v>3289</v>
      </c>
      <c r="R32" s="19">
        <v>3191</v>
      </c>
      <c r="S32" s="33">
        <v>3015</v>
      </c>
      <c r="T32" s="33">
        <v>2956</v>
      </c>
      <c r="U32" s="33">
        <v>2756</v>
      </c>
      <c r="V32" s="33">
        <v>2667</v>
      </c>
      <c r="W32" s="33">
        <v>2634</v>
      </c>
      <c r="X32" s="33">
        <v>2654</v>
      </c>
      <c r="Y32" s="33">
        <v>2628</v>
      </c>
      <c r="Z32" s="19">
        <v>2585</v>
      </c>
      <c r="AA32" s="19">
        <v>2496</v>
      </c>
      <c r="AB32" s="19">
        <v>2380</v>
      </c>
      <c r="AC32" s="35"/>
    </row>
    <row r="33" spans="1:29" s="17" customFormat="1" ht="11.25" customHeight="1" x14ac:dyDescent="0.2">
      <c r="A33" s="18" t="s">
        <v>29</v>
      </c>
      <c r="B33" s="19">
        <v>1211</v>
      </c>
      <c r="C33" s="19">
        <v>1165</v>
      </c>
      <c r="D33" s="19">
        <v>1118</v>
      </c>
      <c r="E33" s="19">
        <v>1092</v>
      </c>
      <c r="F33" s="20">
        <v>1057</v>
      </c>
      <c r="G33" s="20">
        <v>1028</v>
      </c>
      <c r="H33" s="20">
        <v>1011</v>
      </c>
      <c r="I33" s="20">
        <v>1023</v>
      </c>
      <c r="J33" s="20">
        <v>976</v>
      </c>
      <c r="K33" s="20">
        <v>950</v>
      </c>
      <c r="L33" s="20">
        <v>953</v>
      </c>
      <c r="M33" s="20">
        <v>937</v>
      </c>
      <c r="N33" s="19">
        <v>926</v>
      </c>
      <c r="O33" s="19">
        <v>877</v>
      </c>
      <c r="P33" s="19">
        <v>847</v>
      </c>
      <c r="Q33" s="19">
        <v>823</v>
      </c>
      <c r="R33" s="19">
        <v>834</v>
      </c>
      <c r="S33" s="33">
        <v>828</v>
      </c>
      <c r="T33" s="33">
        <v>807</v>
      </c>
      <c r="U33" s="33">
        <v>796</v>
      </c>
      <c r="V33" s="33">
        <v>776</v>
      </c>
      <c r="W33" s="33">
        <v>765</v>
      </c>
      <c r="X33" s="33">
        <v>754</v>
      </c>
      <c r="Y33" s="33">
        <v>756</v>
      </c>
      <c r="Z33" s="19">
        <v>752</v>
      </c>
      <c r="AA33" s="19">
        <v>766</v>
      </c>
      <c r="AB33" s="19">
        <v>748</v>
      </c>
      <c r="AC33" s="35"/>
    </row>
    <row r="34" spans="1:29" s="17" customFormat="1" ht="11.25" customHeight="1" x14ac:dyDescent="0.2">
      <c r="A34" s="18" t="s">
        <v>30</v>
      </c>
      <c r="B34" s="19">
        <v>511</v>
      </c>
      <c r="C34" s="19">
        <v>488</v>
      </c>
      <c r="D34" s="19">
        <v>497</v>
      </c>
      <c r="E34" s="19">
        <v>487</v>
      </c>
      <c r="F34" s="20">
        <v>475</v>
      </c>
      <c r="G34" s="20">
        <v>465</v>
      </c>
      <c r="H34" s="20">
        <v>457</v>
      </c>
      <c r="I34" s="20">
        <v>446</v>
      </c>
      <c r="J34" s="20">
        <v>435</v>
      </c>
      <c r="K34" s="20">
        <v>440</v>
      </c>
      <c r="L34" s="20">
        <v>435</v>
      </c>
      <c r="M34" s="20">
        <v>433</v>
      </c>
      <c r="N34" s="19">
        <v>411</v>
      </c>
      <c r="O34" s="19">
        <v>405</v>
      </c>
      <c r="P34" s="19">
        <v>402</v>
      </c>
      <c r="Q34" s="19">
        <v>384</v>
      </c>
      <c r="R34" s="19">
        <v>390</v>
      </c>
      <c r="S34" s="33">
        <v>389</v>
      </c>
      <c r="T34" s="33">
        <v>382</v>
      </c>
      <c r="U34" s="33">
        <v>386</v>
      </c>
      <c r="V34" s="33">
        <v>387</v>
      </c>
      <c r="W34" s="33">
        <v>389</v>
      </c>
      <c r="X34" s="33">
        <v>388</v>
      </c>
      <c r="Y34" s="33">
        <v>393</v>
      </c>
      <c r="Z34" s="19">
        <v>396</v>
      </c>
      <c r="AA34" s="19">
        <v>394</v>
      </c>
      <c r="AB34" s="19">
        <v>383</v>
      </c>
      <c r="AC34" s="35"/>
    </row>
    <row r="35" spans="1:29" s="17" customFormat="1" ht="11.25" customHeight="1" x14ac:dyDescent="0.2">
      <c r="A35" s="22" t="s">
        <v>31</v>
      </c>
      <c r="B35" s="23">
        <v>1231</v>
      </c>
      <c r="C35" s="23">
        <v>1228</v>
      </c>
      <c r="D35" s="23">
        <v>1174</v>
      </c>
      <c r="E35" s="23">
        <v>1162</v>
      </c>
      <c r="F35" s="24">
        <v>1177</v>
      </c>
      <c r="G35" s="24">
        <v>1130</v>
      </c>
      <c r="H35" s="24">
        <v>1104</v>
      </c>
      <c r="I35" s="24">
        <v>1170</v>
      </c>
      <c r="J35" s="24">
        <v>1122</v>
      </c>
      <c r="K35" s="24">
        <v>1136</v>
      </c>
      <c r="L35" s="24">
        <v>1141</v>
      </c>
      <c r="M35" s="24">
        <v>1125</v>
      </c>
      <c r="N35" s="23">
        <v>1105</v>
      </c>
      <c r="O35" s="23">
        <v>1081</v>
      </c>
      <c r="P35" s="23">
        <v>1061</v>
      </c>
      <c r="Q35" s="23">
        <v>1028</v>
      </c>
      <c r="R35" s="23">
        <v>1022</v>
      </c>
      <c r="S35" s="31">
        <v>1021</v>
      </c>
      <c r="T35" s="31">
        <v>1021</v>
      </c>
      <c r="U35" s="31">
        <v>1014</v>
      </c>
      <c r="V35" s="31">
        <v>1016</v>
      </c>
      <c r="W35" s="31">
        <v>1009</v>
      </c>
      <c r="X35" s="31">
        <v>995</v>
      </c>
      <c r="Y35" s="31">
        <v>993</v>
      </c>
      <c r="Z35" s="23">
        <v>978</v>
      </c>
      <c r="AA35" s="23">
        <v>973</v>
      </c>
      <c r="AB35" s="23">
        <v>970</v>
      </c>
      <c r="AC35" s="35"/>
    </row>
    <row r="36" spans="1:29" s="25" customFormat="1" ht="6" customHeight="1" x14ac:dyDescent="0.2">
      <c r="A36" s="40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6"/>
      <c r="T36" s="46"/>
      <c r="U36" s="46"/>
      <c r="V36" s="46"/>
      <c r="W36" s="46"/>
      <c r="X36" s="46"/>
      <c r="Y36" s="46"/>
      <c r="Z36" s="46"/>
      <c r="AA36" s="46"/>
      <c r="AB36" s="46"/>
    </row>
    <row r="37" spans="1:29" s="26" customFormat="1" x14ac:dyDescent="0.2">
      <c r="A37" s="55" t="s">
        <v>39</v>
      </c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</row>
    <row r="38" spans="1:29" s="25" customFormat="1" ht="6" customHeight="1" x14ac:dyDescent="0.2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6"/>
      <c r="T38" s="46"/>
      <c r="U38" s="46"/>
      <c r="V38" s="46"/>
      <c r="W38" s="46"/>
      <c r="X38" s="46"/>
      <c r="Y38" s="46"/>
      <c r="Z38" s="46"/>
      <c r="AA38" s="46"/>
      <c r="AB38" s="46"/>
    </row>
    <row r="39" spans="1:29" s="27" customFormat="1" ht="11.25" customHeight="1" x14ac:dyDescent="0.2">
      <c r="A39" s="36" t="s">
        <v>42</v>
      </c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46"/>
    </row>
    <row r="40" spans="1:29" s="27" customFormat="1" ht="11.25" customHeight="1" x14ac:dyDescent="0.2">
      <c r="A40" s="36" t="s">
        <v>32</v>
      </c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46"/>
      <c r="T40" s="46"/>
      <c r="U40" s="46"/>
      <c r="V40" s="46"/>
      <c r="W40" s="46"/>
      <c r="X40" s="46"/>
      <c r="Y40" s="46"/>
      <c r="Z40" s="46"/>
      <c r="AA40" s="46"/>
      <c r="AB40" s="46"/>
    </row>
    <row r="45" spans="1:29" x14ac:dyDescent="0.2">
      <c r="I45" s="28"/>
      <c r="J45" s="28"/>
      <c r="K45" s="28"/>
    </row>
    <row r="46" spans="1:29" x14ac:dyDescent="0.2">
      <c r="I46" s="28"/>
      <c r="J46" s="28"/>
      <c r="K46" s="28"/>
    </row>
    <row r="47" spans="1:29" x14ac:dyDescent="0.2">
      <c r="I47" s="28"/>
      <c r="J47" s="28"/>
      <c r="K47" s="28"/>
    </row>
    <row r="48" spans="1:29" x14ac:dyDescent="0.2">
      <c r="I48" s="28"/>
      <c r="J48" s="28"/>
      <c r="K48" s="28"/>
    </row>
    <row r="49" spans="9:11" x14ac:dyDescent="0.2">
      <c r="I49" s="28"/>
      <c r="J49" s="28"/>
      <c r="K49" s="28"/>
    </row>
    <row r="50" spans="9:11" x14ac:dyDescent="0.2">
      <c r="I50" s="28"/>
      <c r="J50" s="28"/>
      <c r="K50" s="28"/>
    </row>
    <row r="51" spans="9:11" x14ac:dyDescent="0.2">
      <c r="I51" s="28"/>
      <c r="J51" s="28"/>
      <c r="K51" s="28"/>
    </row>
    <row r="52" spans="9:11" x14ac:dyDescent="0.2">
      <c r="I52" s="28"/>
      <c r="J52" s="28"/>
      <c r="K52" s="28"/>
    </row>
    <row r="53" spans="9:11" x14ac:dyDescent="0.2">
      <c r="I53" s="28"/>
      <c r="J53" s="28"/>
      <c r="K53" s="28"/>
    </row>
    <row r="54" spans="9:11" x14ac:dyDescent="0.2">
      <c r="I54" s="28"/>
      <c r="J54" s="28"/>
      <c r="K54" s="28"/>
    </row>
    <row r="55" spans="9:11" x14ac:dyDescent="0.2">
      <c r="I55" s="28"/>
      <c r="J55" s="28"/>
      <c r="K55" s="28"/>
    </row>
    <row r="56" spans="9:11" x14ac:dyDescent="0.2">
      <c r="I56" s="28"/>
      <c r="J56" s="28"/>
      <c r="K56" s="28"/>
    </row>
    <row r="57" spans="9:11" x14ac:dyDescent="0.2">
      <c r="I57" s="28"/>
      <c r="J57" s="28"/>
      <c r="K57" s="28"/>
    </row>
    <row r="58" spans="9:11" x14ac:dyDescent="0.2">
      <c r="I58" s="28"/>
      <c r="J58" s="28"/>
      <c r="K58" s="28"/>
    </row>
    <row r="59" spans="9:11" x14ac:dyDescent="0.2">
      <c r="I59" s="28"/>
      <c r="J59" s="28"/>
      <c r="K59" s="28"/>
    </row>
    <row r="60" spans="9:11" x14ac:dyDescent="0.2">
      <c r="I60" s="28"/>
      <c r="J60" s="28"/>
      <c r="K60" s="28"/>
    </row>
    <row r="61" spans="9:11" x14ac:dyDescent="0.2">
      <c r="I61" s="28"/>
      <c r="J61" s="28"/>
      <c r="K61" s="28"/>
    </row>
    <row r="62" spans="9:11" x14ac:dyDescent="0.2">
      <c r="I62" s="28"/>
      <c r="J62" s="28"/>
      <c r="K62" s="28"/>
    </row>
    <row r="63" spans="9:11" x14ac:dyDescent="0.2">
      <c r="I63" s="28"/>
      <c r="J63" s="28"/>
      <c r="K63" s="28"/>
    </row>
    <row r="64" spans="9:11" x14ac:dyDescent="0.2">
      <c r="I64" s="28"/>
      <c r="J64" s="28"/>
      <c r="K64" s="28"/>
    </row>
    <row r="65" spans="9:11" x14ac:dyDescent="0.2">
      <c r="I65" s="28"/>
      <c r="J65" s="28"/>
      <c r="K65" s="28"/>
    </row>
    <row r="66" spans="9:11" x14ac:dyDescent="0.2">
      <c r="I66" s="28"/>
      <c r="J66" s="28"/>
      <c r="K66" s="28"/>
    </row>
    <row r="67" spans="9:11" x14ac:dyDescent="0.2">
      <c r="I67" s="28"/>
      <c r="J67" s="28"/>
      <c r="K67" s="28"/>
    </row>
    <row r="68" spans="9:11" x14ac:dyDescent="0.2">
      <c r="I68" s="28"/>
      <c r="J68" s="28"/>
      <c r="K68" s="28"/>
    </row>
    <row r="69" spans="9:11" x14ac:dyDescent="0.2">
      <c r="I69" s="28"/>
      <c r="J69" s="28"/>
      <c r="K69" s="28"/>
    </row>
    <row r="70" spans="9:11" x14ac:dyDescent="0.2">
      <c r="I70" s="28"/>
      <c r="J70" s="28"/>
      <c r="K70" s="28"/>
    </row>
    <row r="71" spans="9:11" x14ac:dyDescent="0.2">
      <c r="I71" s="28"/>
      <c r="J71" s="28"/>
      <c r="K71" s="28"/>
    </row>
  </sheetData>
  <mergeCells count="12">
    <mergeCell ref="A36:AB36"/>
    <mergeCell ref="A38:AB38"/>
    <mergeCell ref="A39:AB39"/>
    <mergeCell ref="A40:AB40"/>
    <mergeCell ref="B7:AB7"/>
    <mergeCell ref="A37:AB37"/>
    <mergeCell ref="A1:AB1"/>
    <mergeCell ref="A2:AB2"/>
    <mergeCell ref="A3:AB3"/>
    <mergeCell ref="A4:AB4"/>
    <mergeCell ref="B5:AB5"/>
    <mergeCell ref="B6:AB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F02F1-42F7-460F-9D84-D6D002526A42}">
  <dimension ref="A1:AD40"/>
  <sheetViews>
    <sheetView workbookViewId="0">
      <pane ySplit="8" topLeftCell="A9" activePane="bottomLeft" state="frozenSplit"/>
      <selection sqref="A1:F1"/>
      <selection pane="bottomLeft" sqref="A1:AB1"/>
    </sheetView>
  </sheetViews>
  <sheetFormatPr defaultRowHeight="12.75" x14ac:dyDescent="0.2"/>
  <cols>
    <col min="1" max="1" width="31.5703125" style="2" customWidth="1"/>
    <col min="2" max="28" width="7.7109375" style="1" customWidth="1"/>
    <col min="29" max="16384" width="9.140625" style="1"/>
  </cols>
  <sheetData>
    <row r="1" spans="1:30" s="3" customFormat="1" ht="14.25" customHeight="1" x14ac:dyDescent="0.25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6"/>
    </row>
    <row r="2" spans="1:30" s="4" customFormat="1" ht="14.25" customHeight="1" x14ac:dyDescent="0.2">
      <c r="A2" s="47" t="s">
        <v>35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6"/>
    </row>
    <row r="3" spans="1:30" s="5" customFormat="1" ht="14.25" customHeight="1" x14ac:dyDescent="0.2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6"/>
    </row>
    <row r="4" spans="1:30" s="5" customFormat="1" ht="14.25" customHeight="1" x14ac:dyDescent="0.2">
      <c r="A4" s="42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6"/>
    </row>
    <row r="5" spans="1:30" s="6" customFormat="1" ht="12" customHeight="1" x14ac:dyDescent="0.2">
      <c r="A5" s="7"/>
      <c r="B5" s="49" t="s">
        <v>1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1"/>
    </row>
    <row r="6" spans="1:30" s="8" customFormat="1" ht="12" customHeight="1" x14ac:dyDescent="0.2">
      <c r="B6" s="52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45"/>
    </row>
    <row r="7" spans="1:30" s="8" customFormat="1" ht="12" customHeight="1" x14ac:dyDescent="0.2">
      <c r="A7" s="9"/>
      <c r="B7" s="54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</row>
    <row r="8" spans="1:30" s="10" customFormat="1" ht="12" customHeight="1" x14ac:dyDescent="0.2">
      <c r="A8" s="11"/>
      <c r="B8" s="12">
        <v>1999</v>
      </c>
      <c r="C8" s="12">
        <v>2000</v>
      </c>
      <c r="D8" s="12">
        <v>2001</v>
      </c>
      <c r="E8" s="12">
        <v>2002</v>
      </c>
      <c r="F8" s="12">
        <v>2003</v>
      </c>
      <c r="G8" s="12">
        <v>2004</v>
      </c>
      <c r="H8" s="12">
        <v>2005</v>
      </c>
      <c r="I8" s="12">
        <v>2006</v>
      </c>
      <c r="J8" s="12">
        <v>2007</v>
      </c>
      <c r="K8" s="12">
        <v>2008</v>
      </c>
      <c r="L8" s="12">
        <v>2009</v>
      </c>
      <c r="M8" s="12">
        <v>2010</v>
      </c>
      <c r="N8" s="12">
        <v>2011</v>
      </c>
      <c r="O8" s="12">
        <v>2012</v>
      </c>
      <c r="P8" s="12">
        <v>2013</v>
      </c>
      <c r="Q8" s="12">
        <v>2014</v>
      </c>
      <c r="R8" s="12">
        <v>2015</v>
      </c>
      <c r="S8" s="12">
        <v>2016</v>
      </c>
      <c r="T8" s="12">
        <v>2017</v>
      </c>
      <c r="U8" s="12">
        <v>2018</v>
      </c>
      <c r="V8" s="12">
        <v>2019</v>
      </c>
      <c r="W8" s="12">
        <v>2020</v>
      </c>
      <c r="X8" s="12">
        <v>2021</v>
      </c>
      <c r="Y8" s="12">
        <v>2022</v>
      </c>
      <c r="Z8" s="12">
        <v>2023</v>
      </c>
      <c r="AA8" s="12" t="s">
        <v>41</v>
      </c>
      <c r="AB8" s="12">
        <v>2025</v>
      </c>
    </row>
    <row r="9" spans="1:30" s="13" customFormat="1" ht="11.25" customHeight="1" x14ac:dyDescent="0.2">
      <c r="A9" s="14" t="s">
        <v>5</v>
      </c>
      <c r="B9" s="15">
        <v>10068</v>
      </c>
      <c r="C9" s="15">
        <v>8371</v>
      </c>
      <c r="D9" s="15">
        <v>7997</v>
      </c>
      <c r="E9" s="15">
        <v>7784</v>
      </c>
      <c r="F9" s="15">
        <v>7118</v>
      </c>
      <c r="G9" s="15">
        <v>6819</v>
      </c>
      <c r="H9" s="15">
        <v>6622</v>
      </c>
      <c r="I9" s="15">
        <v>6683</v>
      </c>
      <c r="J9" s="15">
        <v>6579</v>
      </c>
      <c r="K9" s="15">
        <v>6554</v>
      </c>
      <c r="L9" s="15">
        <v>6650</v>
      </c>
      <c r="M9" s="15">
        <v>6659</v>
      </c>
      <c r="N9" s="15">
        <v>6123</v>
      </c>
      <c r="O9" s="15">
        <v>6034</v>
      </c>
      <c r="P9" s="15">
        <v>5723</v>
      </c>
      <c r="Q9" s="15">
        <v>5615</v>
      </c>
      <c r="R9" s="15">
        <v>5586</v>
      </c>
      <c r="S9" s="15">
        <v>5451</v>
      </c>
      <c r="T9" s="15">
        <v>5440</v>
      </c>
      <c r="U9" s="15">
        <v>5342</v>
      </c>
      <c r="V9" s="15">
        <v>5203</v>
      </c>
      <c r="W9" s="15">
        <v>5203</v>
      </c>
      <c r="X9" s="15">
        <v>5329</v>
      </c>
      <c r="Y9" s="15">
        <v>5397</v>
      </c>
      <c r="Z9" s="15">
        <v>5410</v>
      </c>
      <c r="AA9" s="15">
        <v>5418</v>
      </c>
      <c r="AB9" s="15">
        <f>SUM(AB10:AB35)</f>
        <v>5250</v>
      </c>
    </row>
    <row r="10" spans="1:30" s="17" customFormat="1" ht="11.25" customHeight="1" x14ac:dyDescent="0.2">
      <c r="A10" s="18" t="s">
        <v>6</v>
      </c>
      <c r="B10" s="20">
        <v>447</v>
      </c>
      <c r="C10" s="19">
        <v>457</v>
      </c>
      <c r="D10" s="19">
        <v>459</v>
      </c>
      <c r="E10" s="19">
        <v>455</v>
      </c>
      <c r="F10" s="19">
        <v>354</v>
      </c>
      <c r="G10" s="19">
        <v>336</v>
      </c>
      <c r="H10" s="19">
        <v>368</v>
      </c>
      <c r="I10" s="19">
        <v>379</v>
      </c>
      <c r="J10" s="19">
        <v>386</v>
      </c>
      <c r="K10" s="19">
        <v>395</v>
      </c>
      <c r="L10" s="19">
        <v>396</v>
      </c>
      <c r="M10" s="19">
        <v>392</v>
      </c>
      <c r="N10" s="19">
        <v>371</v>
      </c>
      <c r="O10" s="19">
        <v>373</v>
      </c>
      <c r="P10" s="19">
        <v>344</v>
      </c>
      <c r="Q10" s="19">
        <v>348</v>
      </c>
      <c r="R10" s="19">
        <v>360</v>
      </c>
      <c r="S10" s="19">
        <v>340</v>
      </c>
      <c r="T10" s="19">
        <v>335</v>
      </c>
      <c r="U10" s="19">
        <v>322</v>
      </c>
      <c r="V10" s="19">
        <v>302</v>
      </c>
      <c r="W10" s="19">
        <v>314</v>
      </c>
      <c r="X10" s="19">
        <v>304</v>
      </c>
      <c r="Y10" s="19">
        <v>301</v>
      </c>
      <c r="Z10" s="19">
        <v>289</v>
      </c>
      <c r="AA10" s="19">
        <v>292</v>
      </c>
      <c r="AB10" s="19">
        <v>307</v>
      </c>
      <c r="AD10" s="31"/>
    </row>
    <row r="11" spans="1:30" s="17" customFormat="1" ht="11.25" customHeight="1" x14ac:dyDescent="0.2">
      <c r="A11" s="18" t="s">
        <v>7</v>
      </c>
      <c r="B11" s="20">
        <v>927</v>
      </c>
      <c r="C11" s="19">
        <v>807</v>
      </c>
      <c r="D11" s="19">
        <v>682</v>
      </c>
      <c r="E11" s="19">
        <v>619</v>
      </c>
      <c r="F11" s="19">
        <v>630</v>
      </c>
      <c r="G11" s="19">
        <v>516</v>
      </c>
      <c r="H11" s="19">
        <v>548</v>
      </c>
      <c r="I11" s="19">
        <v>509</v>
      </c>
      <c r="J11" s="19">
        <v>548</v>
      </c>
      <c r="K11" s="19">
        <v>541</v>
      </c>
      <c r="L11" s="19">
        <v>520</v>
      </c>
      <c r="M11" s="19">
        <v>547</v>
      </c>
      <c r="N11" s="20">
        <v>489</v>
      </c>
      <c r="O11" s="19">
        <v>516</v>
      </c>
      <c r="P11" s="19">
        <v>505</v>
      </c>
      <c r="Q11" s="19">
        <v>522</v>
      </c>
      <c r="R11" s="19">
        <v>545</v>
      </c>
      <c r="S11" s="19">
        <v>532</v>
      </c>
      <c r="T11" s="19">
        <v>530</v>
      </c>
      <c r="U11" s="19">
        <v>510</v>
      </c>
      <c r="V11" s="19">
        <v>519</v>
      </c>
      <c r="W11" s="19">
        <v>535</v>
      </c>
      <c r="X11" s="19">
        <v>527</v>
      </c>
      <c r="Y11" s="19">
        <v>558</v>
      </c>
      <c r="Z11" s="19">
        <v>549</v>
      </c>
      <c r="AA11" s="19">
        <v>543</v>
      </c>
      <c r="AB11" s="19">
        <v>527</v>
      </c>
      <c r="AD11" s="31"/>
    </row>
    <row r="12" spans="1:30" s="17" customFormat="1" ht="11.25" customHeight="1" x14ac:dyDescent="0.2">
      <c r="A12" s="18" t="s">
        <v>8</v>
      </c>
      <c r="B12" s="20">
        <v>379</v>
      </c>
      <c r="C12" s="19">
        <v>342</v>
      </c>
      <c r="D12" s="19">
        <v>340</v>
      </c>
      <c r="E12" s="19">
        <v>344</v>
      </c>
      <c r="F12" s="19">
        <v>298</v>
      </c>
      <c r="G12" s="19">
        <v>303</v>
      </c>
      <c r="H12" s="19">
        <v>303</v>
      </c>
      <c r="I12" s="19">
        <v>301</v>
      </c>
      <c r="J12" s="19">
        <v>301</v>
      </c>
      <c r="K12" s="19">
        <v>289</v>
      </c>
      <c r="L12" s="19">
        <v>306</v>
      </c>
      <c r="M12" s="19">
        <v>312</v>
      </c>
      <c r="N12" s="20">
        <v>281</v>
      </c>
      <c r="O12" s="19">
        <v>264</v>
      </c>
      <c r="P12" s="19">
        <v>266</v>
      </c>
      <c r="Q12" s="19">
        <v>260</v>
      </c>
      <c r="R12" s="19">
        <v>266</v>
      </c>
      <c r="S12" s="19">
        <v>271</v>
      </c>
      <c r="T12" s="19">
        <v>263</v>
      </c>
      <c r="U12" s="19">
        <v>269</v>
      </c>
      <c r="V12" s="19">
        <v>253</v>
      </c>
      <c r="W12" s="19">
        <v>256</v>
      </c>
      <c r="X12" s="19">
        <v>251</v>
      </c>
      <c r="Y12" s="19">
        <v>247</v>
      </c>
      <c r="Z12" s="19">
        <v>235</v>
      </c>
      <c r="AA12" s="19">
        <v>243</v>
      </c>
      <c r="AB12" s="19">
        <v>233</v>
      </c>
      <c r="AD12" s="31"/>
    </row>
    <row r="13" spans="1:30" s="17" customFormat="1" ht="11.25" customHeight="1" x14ac:dyDescent="0.2">
      <c r="A13" s="18" t="s">
        <v>9</v>
      </c>
      <c r="B13" s="20">
        <v>106</v>
      </c>
      <c r="C13" s="19">
        <v>97</v>
      </c>
      <c r="D13" s="19">
        <v>86</v>
      </c>
      <c r="E13" s="19">
        <v>81</v>
      </c>
      <c r="F13" s="19">
        <v>73</v>
      </c>
      <c r="G13" s="19">
        <v>68</v>
      </c>
      <c r="H13" s="19">
        <v>67</v>
      </c>
      <c r="I13" s="19">
        <v>60</v>
      </c>
      <c r="J13" s="19">
        <v>60</v>
      </c>
      <c r="K13" s="19">
        <v>55</v>
      </c>
      <c r="L13" s="19">
        <v>56</v>
      </c>
      <c r="M13" s="19">
        <v>49</v>
      </c>
      <c r="N13" s="20">
        <v>46</v>
      </c>
      <c r="O13" s="19">
        <v>47</v>
      </c>
      <c r="P13" s="19">
        <v>46</v>
      </c>
      <c r="Q13" s="19">
        <v>55</v>
      </c>
      <c r="R13" s="19">
        <v>47</v>
      </c>
      <c r="S13" s="19">
        <v>46</v>
      </c>
      <c r="T13" s="19">
        <v>47</v>
      </c>
      <c r="U13" s="19">
        <v>46</v>
      </c>
      <c r="V13" s="19">
        <v>35</v>
      </c>
      <c r="W13" s="19">
        <v>31</v>
      </c>
      <c r="X13" s="19">
        <v>36</v>
      </c>
      <c r="Y13" s="19">
        <v>36</v>
      </c>
      <c r="Z13" s="19">
        <v>33</v>
      </c>
      <c r="AA13" s="19">
        <v>38</v>
      </c>
      <c r="AB13" s="19">
        <v>40</v>
      </c>
      <c r="AD13" s="31"/>
    </row>
    <row r="14" spans="1:30" s="17" customFormat="1" ht="11.25" customHeight="1" x14ac:dyDescent="0.2">
      <c r="A14" s="18" t="s">
        <v>10</v>
      </c>
      <c r="B14" s="20">
        <v>144</v>
      </c>
      <c r="C14" s="19">
        <v>138</v>
      </c>
      <c r="D14" s="19">
        <v>128</v>
      </c>
      <c r="E14" s="19">
        <v>123</v>
      </c>
      <c r="F14" s="19">
        <v>115</v>
      </c>
      <c r="G14" s="19">
        <v>120</v>
      </c>
      <c r="H14" s="19">
        <v>119</v>
      </c>
      <c r="I14" s="19">
        <v>123</v>
      </c>
      <c r="J14" s="19">
        <v>121</v>
      </c>
      <c r="K14" s="19">
        <v>109</v>
      </c>
      <c r="L14" s="19">
        <v>123</v>
      </c>
      <c r="M14" s="19">
        <v>130</v>
      </c>
      <c r="N14" s="20">
        <v>129</v>
      </c>
      <c r="O14" s="19">
        <v>124</v>
      </c>
      <c r="P14" s="19">
        <v>123</v>
      </c>
      <c r="Q14" s="19">
        <v>110</v>
      </c>
      <c r="R14" s="19">
        <v>120</v>
      </c>
      <c r="S14" s="19">
        <v>120</v>
      </c>
      <c r="T14" s="19">
        <v>115</v>
      </c>
      <c r="U14" s="19">
        <v>115</v>
      </c>
      <c r="V14" s="19">
        <v>111</v>
      </c>
      <c r="W14" s="19">
        <v>107</v>
      </c>
      <c r="X14" s="19">
        <v>106</v>
      </c>
      <c r="Y14" s="19">
        <v>94</v>
      </c>
      <c r="Z14" s="19">
        <v>93</v>
      </c>
      <c r="AA14" s="19">
        <v>93</v>
      </c>
      <c r="AB14" s="19">
        <v>94</v>
      </c>
      <c r="AD14" s="31"/>
    </row>
    <row r="15" spans="1:30" s="17" customFormat="1" ht="11.25" customHeight="1" x14ac:dyDescent="0.2">
      <c r="A15" s="18" t="s">
        <v>11</v>
      </c>
      <c r="B15" s="20">
        <v>81</v>
      </c>
      <c r="C15" s="19">
        <v>89</v>
      </c>
      <c r="D15" s="19">
        <v>86</v>
      </c>
      <c r="E15" s="19">
        <v>84</v>
      </c>
      <c r="F15" s="19">
        <v>76</v>
      </c>
      <c r="G15" s="19">
        <v>75</v>
      </c>
      <c r="H15" s="19">
        <v>70</v>
      </c>
      <c r="I15" s="19">
        <v>77</v>
      </c>
      <c r="J15" s="19">
        <v>78</v>
      </c>
      <c r="K15" s="19">
        <v>68</v>
      </c>
      <c r="L15" s="19">
        <v>63</v>
      </c>
      <c r="M15" s="19">
        <v>70</v>
      </c>
      <c r="N15" s="20">
        <v>57</v>
      </c>
      <c r="O15" s="19">
        <v>64</v>
      </c>
      <c r="P15" s="19">
        <v>59</v>
      </c>
      <c r="Q15" s="19">
        <v>60</v>
      </c>
      <c r="R15" s="19">
        <v>58</v>
      </c>
      <c r="S15" s="19">
        <v>60</v>
      </c>
      <c r="T15" s="19">
        <v>52</v>
      </c>
      <c r="U15" s="19">
        <v>45</v>
      </c>
      <c r="V15" s="19">
        <v>45</v>
      </c>
      <c r="W15" s="19">
        <v>49</v>
      </c>
      <c r="X15" s="19">
        <v>47</v>
      </c>
      <c r="Y15" s="19">
        <v>46</v>
      </c>
      <c r="Z15" s="19">
        <v>50</v>
      </c>
      <c r="AA15" s="19">
        <v>49</v>
      </c>
      <c r="AB15" s="19">
        <v>45</v>
      </c>
      <c r="AD15" s="31"/>
    </row>
    <row r="16" spans="1:30" s="17" customFormat="1" ht="11.25" customHeight="1" x14ac:dyDescent="0.2">
      <c r="A16" s="18" t="s">
        <v>12</v>
      </c>
      <c r="B16" s="20">
        <v>53</v>
      </c>
      <c r="C16" s="19">
        <v>53</v>
      </c>
      <c r="D16" s="19">
        <v>49</v>
      </c>
      <c r="E16" s="19">
        <v>47</v>
      </c>
      <c r="F16" s="19">
        <v>45</v>
      </c>
      <c r="G16" s="19">
        <v>41</v>
      </c>
      <c r="H16" s="19">
        <v>44</v>
      </c>
      <c r="I16" s="19">
        <v>43</v>
      </c>
      <c r="J16" s="19">
        <v>39</v>
      </c>
      <c r="K16" s="19">
        <v>34</v>
      </c>
      <c r="L16" s="19">
        <v>34</v>
      </c>
      <c r="M16" s="19">
        <v>37</v>
      </c>
      <c r="N16" s="20">
        <v>33</v>
      </c>
      <c r="O16" s="19">
        <v>32</v>
      </c>
      <c r="P16" s="19">
        <v>31</v>
      </c>
      <c r="Q16" s="19">
        <v>22</v>
      </c>
      <c r="R16" s="19">
        <v>20</v>
      </c>
      <c r="S16" s="19">
        <v>25</v>
      </c>
      <c r="T16" s="19">
        <v>22</v>
      </c>
      <c r="U16" s="19">
        <v>18</v>
      </c>
      <c r="V16" s="19">
        <v>17</v>
      </c>
      <c r="W16" s="19">
        <v>15</v>
      </c>
      <c r="X16" s="19">
        <v>17</v>
      </c>
      <c r="Y16" s="19">
        <v>14</v>
      </c>
      <c r="Z16" s="19">
        <v>14</v>
      </c>
      <c r="AA16" s="19">
        <v>14</v>
      </c>
      <c r="AB16" s="19">
        <v>15</v>
      </c>
      <c r="AD16" s="31"/>
    </row>
    <row r="17" spans="1:30" s="17" customFormat="1" ht="11.25" customHeight="1" x14ac:dyDescent="0.2">
      <c r="A17" s="18" t="s">
        <v>13</v>
      </c>
      <c r="B17" s="20">
        <v>42</v>
      </c>
      <c r="C17" s="19">
        <v>43</v>
      </c>
      <c r="D17" s="19">
        <v>43</v>
      </c>
      <c r="E17" s="19">
        <v>43</v>
      </c>
      <c r="F17" s="19">
        <v>39</v>
      </c>
      <c r="G17" s="19">
        <v>41</v>
      </c>
      <c r="H17" s="19">
        <v>31</v>
      </c>
      <c r="I17" s="19">
        <v>30</v>
      </c>
      <c r="J17" s="19">
        <v>40</v>
      </c>
      <c r="K17" s="19">
        <v>36</v>
      </c>
      <c r="L17" s="19">
        <v>32</v>
      </c>
      <c r="M17" s="19">
        <v>38</v>
      </c>
      <c r="N17" s="20">
        <v>30</v>
      </c>
      <c r="O17" s="19">
        <v>29</v>
      </c>
      <c r="P17" s="19">
        <v>27</v>
      </c>
      <c r="Q17" s="19">
        <v>22</v>
      </c>
      <c r="R17" s="19">
        <v>23</v>
      </c>
      <c r="S17" s="19">
        <v>25</v>
      </c>
      <c r="T17" s="19">
        <v>27</v>
      </c>
      <c r="U17" s="19">
        <v>24</v>
      </c>
      <c r="V17" s="19">
        <v>20</v>
      </c>
      <c r="W17" s="19">
        <v>24</v>
      </c>
      <c r="X17" s="19">
        <v>22</v>
      </c>
      <c r="Y17" s="19">
        <v>22</v>
      </c>
      <c r="Z17" s="19">
        <v>22</v>
      </c>
      <c r="AA17" s="19">
        <v>19</v>
      </c>
      <c r="AB17" s="19">
        <v>14</v>
      </c>
      <c r="AD17" s="31"/>
    </row>
    <row r="18" spans="1:30" s="17" customFormat="1" ht="11.25" customHeight="1" x14ac:dyDescent="0.2">
      <c r="A18" s="18" t="s">
        <v>14</v>
      </c>
      <c r="B18" s="20">
        <v>45</v>
      </c>
      <c r="C18" s="19">
        <v>42</v>
      </c>
      <c r="D18" s="19">
        <v>41</v>
      </c>
      <c r="E18" s="19">
        <v>40</v>
      </c>
      <c r="F18" s="19">
        <v>45</v>
      </c>
      <c r="G18" s="19">
        <v>52</v>
      </c>
      <c r="H18" s="19">
        <v>52</v>
      </c>
      <c r="I18" s="19">
        <v>51</v>
      </c>
      <c r="J18" s="19">
        <v>54</v>
      </c>
      <c r="K18" s="19">
        <v>51</v>
      </c>
      <c r="L18" s="19">
        <v>51</v>
      </c>
      <c r="M18" s="19">
        <v>57</v>
      </c>
      <c r="N18" s="20">
        <v>57</v>
      </c>
      <c r="O18" s="19">
        <v>61</v>
      </c>
      <c r="P18" s="19">
        <v>60</v>
      </c>
      <c r="Q18" s="19">
        <v>63</v>
      </c>
      <c r="R18" s="19">
        <v>59</v>
      </c>
      <c r="S18" s="19">
        <v>54</v>
      </c>
      <c r="T18" s="19">
        <v>59</v>
      </c>
      <c r="U18" s="19">
        <v>61</v>
      </c>
      <c r="V18" s="19">
        <v>56</v>
      </c>
      <c r="W18" s="19">
        <v>57</v>
      </c>
      <c r="X18" s="19">
        <v>60</v>
      </c>
      <c r="Y18" s="19">
        <v>59</v>
      </c>
      <c r="Z18" s="19">
        <v>58</v>
      </c>
      <c r="AA18" s="19">
        <v>62</v>
      </c>
      <c r="AB18" s="19">
        <v>56</v>
      </c>
      <c r="AD18" s="31"/>
    </row>
    <row r="19" spans="1:30" s="17" customFormat="1" ht="11.25" customHeight="1" x14ac:dyDescent="0.2">
      <c r="A19" s="18" t="s">
        <v>15</v>
      </c>
      <c r="B19" s="20">
        <v>387</v>
      </c>
      <c r="C19" s="19">
        <v>278</v>
      </c>
      <c r="D19" s="19">
        <v>287</v>
      </c>
      <c r="E19" s="19">
        <v>291</v>
      </c>
      <c r="F19" s="19">
        <v>304</v>
      </c>
      <c r="G19" s="19">
        <v>293</v>
      </c>
      <c r="H19" s="19">
        <v>280</v>
      </c>
      <c r="I19" s="19">
        <v>273</v>
      </c>
      <c r="J19" s="19">
        <v>276</v>
      </c>
      <c r="K19" s="19">
        <v>269</v>
      </c>
      <c r="L19" s="19">
        <v>272</v>
      </c>
      <c r="M19" s="19">
        <v>297</v>
      </c>
      <c r="N19" s="20">
        <v>236</v>
      </c>
      <c r="O19" s="19">
        <v>235</v>
      </c>
      <c r="P19" s="19">
        <v>226</v>
      </c>
      <c r="Q19" s="19">
        <v>273</v>
      </c>
      <c r="R19" s="19">
        <v>297</v>
      </c>
      <c r="S19" s="19">
        <v>306</v>
      </c>
      <c r="T19" s="19">
        <v>324</v>
      </c>
      <c r="U19" s="19">
        <v>303</v>
      </c>
      <c r="V19" s="19">
        <v>306</v>
      </c>
      <c r="W19" s="19">
        <v>301</v>
      </c>
      <c r="X19" s="19">
        <v>298</v>
      </c>
      <c r="Y19" s="19">
        <v>307</v>
      </c>
      <c r="Z19" s="19">
        <v>327</v>
      </c>
      <c r="AA19" s="19">
        <v>318</v>
      </c>
      <c r="AB19" s="19">
        <v>313</v>
      </c>
      <c r="AD19" s="31"/>
    </row>
    <row r="20" spans="1:30" s="17" customFormat="1" ht="11.25" customHeight="1" x14ac:dyDescent="0.2">
      <c r="A20" s="18" t="s">
        <v>16</v>
      </c>
      <c r="B20" s="20">
        <v>222</v>
      </c>
      <c r="C20" s="19">
        <v>207</v>
      </c>
      <c r="D20" s="19">
        <v>184</v>
      </c>
      <c r="E20" s="19">
        <v>175</v>
      </c>
      <c r="F20" s="19">
        <v>177</v>
      </c>
      <c r="G20" s="19">
        <v>163</v>
      </c>
      <c r="H20" s="19">
        <v>169</v>
      </c>
      <c r="I20" s="19">
        <v>168</v>
      </c>
      <c r="J20" s="19">
        <v>163</v>
      </c>
      <c r="K20" s="19">
        <v>165</v>
      </c>
      <c r="L20" s="19">
        <v>157</v>
      </c>
      <c r="M20" s="19">
        <v>155</v>
      </c>
      <c r="N20" s="20">
        <v>149</v>
      </c>
      <c r="O20" s="19">
        <v>142</v>
      </c>
      <c r="P20" s="19">
        <v>137</v>
      </c>
      <c r="Q20" s="19">
        <v>112</v>
      </c>
      <c r="R20" s="19">
        <v>113</v>
      </c>
      <c r="S20" s="19">
        <v>111</v>
      </c>
      <c r="T20" s="19">
        <v>122</v>
      </c>
      <c r="U20" s="19">
        <v>140</v>
      </c>
      <c r="V20" s="19">
        <v>137</v>
      </c>
      <c r="W20" s="19">
        <v>141</v>
      </c>
      <c r="X20" s="19">
        <v>142</v>
      </c>
      <c r="Y20" s="19">
        <v>147</v>
      </c>
      <c r="Z20" s="19">
        <v>152</v>
      </c>
      <c r="AA20" s="19">
        <v>150</v>
      </c>
      <c r="AB20" s="19">
        <v>147</v>
      </c>
      <c r="AD20" s="31"/>
    </row>
    <row r="21" spans="1:30" s="17" customFormat="1" ht="11.25" customHeight="1" x14ac:dyDescent="0.2">
      <c r="A21" s="18" t="s">
        <v>17</v>
      </c>
      <c r="B21" s="20">
        <v>6</v>
      </c>
      <c r="C21" s="19">
        <v>4</v>
      </c>
      <c r="D21" s="19">
        <v>4</v>
      </c>
      <c r="E21" s="19">
        <v>4</v>
      </c>
      <c r="F21" s="19">
        <v>4</v>
      </c>
      <c r="G21" s="19">
        <v>4</v>
      </c>
      <c r="H21" s="19">
        <v>2</v>
      </c>
      <c r="I21" s="19">
        <v>2</v>
      </c>
      <c r="J21" s="19">
        <v>4</v>
      </c>
      <c r="K21" s="19">
        <v>4</v>
      </c>
      <c r="L21" s="19">
        <v>4</v>
      </c>
      <c r="M21" s="19">
        <v>2</v>
      </c>
      <c r="N21" s="20">
        <v>2</v>
      </c>
      <c r="O21" s="19">
        <v>3</v>
      </c>
      <c r="P21" s="19">
        <v>1</v>
      </c>
      <c r="Q21" s="19">
        <v>1</v>
      </c>
      <c r="R21" s="19">
        <v>1</v>
      </c>
      <c r="S21" s="19">
        <v>3</v>
      </c>
      <c r="T21" s="19">
        <v>3</v>
      </c>
      <c r="U21" s="19">
        <v>3</v>
      </c>
      <c r="V21" s="19">
        <v>3</v>
      </c>
      <c r="W21" s="19">
        <v>3</v>
      </c>
      <c r="X21" s="19">
        <v>4</v>
      </c>
      <c r="Y21" s="19">
        <v>5</v>
      </c>
      <c r="Z21" s="19">
        <v>4</v>
      </c>
      <c r="AA21" s="19">
        <v>4</v>
      </c>
      <c r="AB21" s="19">
        <v>5</v>
      </c>
      <c r="AD21" s="31"/>
    </row>
    <row r="22" spans="1:30" s="17" customFormat="1" ht="11.25" customHeight="1" x14ac:dyDescent="0.2">
      <c r="A22" s="18" t="s">
        <v>18</v>
      </c>
      <c r="B22" s="20">
        <v>127</v>
      </c>
      <c r="C22" s="19">
        <v>120</v>
      </c>
      <c r="D22" s="19">
        <v>103</v>
      </c>
      <c r="E22" s="19">
        <v>90</v>
      </c>
      <c r="F22" s="19">
        <v>93</v>
      </c>
      <c r="G22" s="19">
        <v>69</v>
      </c>
      <c r="H22" s="19">
        <v>88</v>
      </c>
      <c r="I22" s="19">
        <v>84</v>
      </c>
      <c r="J22" s="19">
        <v>83</v>
      </c>
      <c r="K22" s="19">
        <v>84</v>
      </c>
      <c r="L22" s="19">
        <v>93</v>
      </c>
      <c r="M22" s="19">
        <v>91</v>
      </c>
      <c r="N22" s="20">
        <v>86</v>
      </c>
      <c r="O22" s="19">
        <v>75</v>
      </c>
      <c r="P22" s="19">
        <v>68</v>
      </c>
      <c r="Q22" s="19">
        <v>83</v>
      </c>
      <c r="R22" s="19">
        <v>84</v>
      </c>
      <c r="S22" s="19">
        <v>74</v>
      </c>
      <c r="T22" s="19">
        <v>78</v>
      </c>
      <c r="U22" s="19">
        <v>89</v>
      </c>
      <c r="V22" s="19">
        <v>103</v>
      </c>
      <c r="W22" s="19">
        <v>105</v>
      </c>
      <c r="X22" s="19">
        <v>113</v>
      </c>
      <c r="Y22" s="19">
        <v>101</v>
      </c>
      <c r="Z22" s="19">
        <v>104</v>
      </c>
      <c r="AA22" s="19">
        <v>106</v>
      </c>
      <c r="AB22" s="19">
        <v>95</v>
      </c>
      <c r="AD22" s="31"/>
    </row>
    <row r="23" spans="1:30" s="17" customFormat="1" ht="11.25" customHeight="1" x14ac:dyDescent="0.2">
      <c r="A23" s="18" t="s">
        <v>19</v>
      </c>
      <c r="B23" s="20">
        <v>150</v>
      </c>
      <c r="C23" s="19">
        <v>130</v>
      </c>
      <c r="D23" s="19">
        <v>138</v>
      </c>
      <c r="E23" s="19">
        <v>132</v>
      </c>
      <c r="F23" s="19">
        <v>127</v>
      </c>
      <c r="G23" s="19">
        <v>117</v>
      </c>
      <c r="H23" s="19">
        <v>107</v>
      </c>
      <c r="I23" s="19">
        <v>107</v>
      </c>
      <c r="J23" s="19">
        <v>101</v>
      </c>
      <c r="K23" s="19">
        <v>104</v>
      </c>
      <c r="L23" s="19">
        <v>96</v>
      </c>
      <c r="M23" s="19">
        <v>97</v>
      </c>
      <c r="N23" s="20">
        <v>91</v>
      </c>
      <c r="O23" s="19">
        <v>90</v>
      </c>
      <c r="P23" s="19">
        <v>87</v>
      </c>
      <c r="Q23" s="19">
        <v>88</v>
      </c>
      <c r="R23" s="19">
        <v>83</v>
      </c>
      <c r="S23" s="19">
        <v>101</v>
      </c>
      <c r="T23" s="19">
        <v>103</v>
      </c>
      <c r="U23" s="19">
        <v>91</v>
      </c>
      <c r="V23" s="19">
        <v>90</v>
      </c>
      <c r="W23" s="19">
        <v>86</v>
      </c>
      <c r="X23" s="19">
        <v>84</v>
      </c>
      <c r="Y23" s="19">
        <v>80</v>
      </c>
      <c r="Z23" s="19">
        <v>80</v>
      </c>
      <c r="AA23" s="19">
        <v>79</v>
      </c>
      <c r="AB23" s="19">
        <v>77</v>
      </c>
      <c r="AD23" s="31"/>
    </row>
    <row r="24" spans="1:30" s="17" customFormat="1" ht="11.25" customHeight="1" x14ac:dyDescent="0.2">
      <c r="A24" s="18" t="s">
        <v>20</v>
      </c>
      <c r="B24" s="20">
        <v>123</v>
      </c>
      <c r="C24" s="19">
        <v>120</v>
      </c>
      <c r="D24" s="19">
        <v>128</v>
      </c>
      <c r="E24" s="19">
        <v>116</v>
      </c>
      <c r="F24" s="19">
        <v>123</v>
      </c>
      <c r="G24" s="19">
        <v>110</v>
      </c>
      <c r="H24" s="19">
        <v>103</v>
      </c>
      <c r="I24" s="19">
        <v>99</v>
      </c>
      <c r="J24" s="19">
        <v>98</v>
      </c>
      <c r="K24" s="19">
        <v>92</v>
      </c>
      <c r="L24" s="19">
        <v>96</v>
      </c>
      <c r="M24" s="19">
        <v>108</v>
      </c>
      <c r="N24" s="20">
        <v>102</v>
      </c>
      <c r="O24" s="19">
        <v>98</v>
      </c>
      <c r="P24" s="19">
        <v>101</v>
      </c>
      <c r="Q24" s="19">
        <v>91</v>
      </c>
      <c r="R24" s="19">
        <v>94</v>
      </c>
      <c r="S24" s="19">
        <v>87</v>
      </c>
      <c r="T24" s="19">
        <v>86</v>
      </c>
      <c r="U24" s="19">
        <v>83</v>
      </c>
      <c r="V24" s="19">
        <v>82</v>
      </c>
      <c r="W24" s="19">
        <v>78</v>
      </c>
      <c r="X24" s="19">
        <v>79</v>
      </c>
      <c r="Y24" s="19">
        <v>77</v>
      </c>
      <c r="Z24" s="19">
        <v>78</v>
      </c>
      <c r="AA24" s="19">
        <v>75</v>
      </c>
      <c r="AB24" s="19">
        <v>76</v>
      </c>
      <c r="AD24" s="31"/>
    </row>
    <row r="25" spans="1:30" s="17" customFormat="1" ht="11.25" customHeight="1" x14ac:dyDescent="0.2">
      <c r="A25" s="18" t="s">
        <v>21</v>
      </c>
      <c r="B25" s="20">
        <v>40</v>
      </c>
      <c r="C25" s="19">
        <v>34</v>
      </c>
      <c r="D25" s="19">
        <v>39</v>
      </c>
      <c r="E25" s="19">
        <v>39</v>
      </c>
      <c r="F25" s="19">
        <v>42</v>
      </c>
      <c r="G25" s="19">
        <v>40</v>
      </c>
      <c r="H25" s="19">
        <v>40</v>
      </c>
      <c r="I25" s="19">
        <v>40</v>
      </c>
      <c r="J25" s="19">
        <v>38</v>
      </c>
      <c r="K25" s="19">
        <v>34</v>
      </c>
      <c r="L25" s="19">
        <v>34</v>
      </c>
      <c r="M25" s="19">
        <v>38</v>
      </c>
      <c r="N25" s="20">
        <v>36</v>
      </c>
      <c r="O25" s="19">
        <v>36</v>
      </c>
      <c r="P25" s="19">
        <v>34</v>
      </c>
      <c r="Q25" s="19">
        <v>31</v>
      </c>
      <c r="R25" s="19">
        <v>29</v>
      </c>
      <c r="S25" s="19">
        <v>33</v>
      </c>
      <c r="T25" s="19">
        <v>35</v>
      </c>
      <c r="U25" s="19">
        <v>39</v>
      </c>
      <c r="V25" s="19">
        <v>36</v>
      </c>
      <c r="W25" s="19">
        <v>41</v>
      </c>
      <c r="X25" s="19">
        <v>40</v>
      </c>
      <c r="Y25" s="19">
        <v>39</v>
      </c>
      <c r="Z25" s="19">
        <v>33</v>
      </c>
      <c r="AA25" s="19">
        <v>32</v>
      </c>
      <c r="AB25" s="19">
        <v>30</v>
      </c>
      <c r="AD25" s="31"/>
    </row>
    <row r="26" spans="1:30" s="17" customFormat="1" ht="11.25" customHeight="1" x14ac:dyDescent="0.2">
      <c r="A26" s="18" t="s">
        <v>22</v>
      </c>
      <c r="B26" s="20">
        <v>612</v>
      </c>
      <c r="C26" s="19">
        <v>626</v>
      </c>
      <c r="D26" s="19">
        <v>611</v>
      </c>
      <c r="E26" s="19">
        <v>600</v>
      </c>
      <c r="F26" s="19">
        <v>606</v>
      </c>
      <c r="G26" s="19">
        <v>599</v>
      </c>
      <c r="H26" s="19">
        <v>598</v>
      </c>
      <c r="I26" s="19">
        <v>555</v>
      </c>
      <c r="J26" s="19">
        <v>505</v>
      </c>
      <c r="K26" s="19">
        <v>532</v>
      </c>
      <c r="L26" s="19">
        <v>531</v>
      </c>
      <c r="M26" s="19">
        <v>550</v>
      </c>
      <c r="N26" s="20">
        <v>480</v>
      </c>
      <c r="O26" s="19">
        <v>472</v>
      </c>
      <c r="P26" s="19">
        <v>452</v>
      </c>
      <c r="Q26" s="19">
        <v>422</v>
      </c>
      <c r="R26" s="19">
        <v>422</v>
      </c>
      <c r="S26" s="19">
        <v>399</v>
      </c>
      <c r="T26" s="19">
        <v>401</v>
      </c>
      <c r="U26" s="19">
        <v>398</v>
      </c>
      <c r="V26" s="19">
        <v>380</v>
      </c>
      <c r="W26" s="19">
        <v>393</v>
      </c>
      <c r="X26" s="19">
        <v>380</v>
      </c>
      <c r="Y26" s="19">
        <v>390</v>
      </c>
      <c r="Z26" s="19">
        <v>388</v>
      </c>
      <c r="AA26" s="19">
        <v>402</v>
      </c>
      <c r="AB26" s="19">
        <v>409</v>
      </c>
      <c r="AD26" s="31"/>
    </row>
    <row r="27" spans="1:30" s="17" customFormat="1" ht="11.25" customHeight="1" x14ac:dyDescent="0.2">
      <c r="A27" s="18" t="s">
        <v>23</v>
      </c>
      <c r="B27" s="20">
        <v>335</v>
      </c>
      <c r="C27" s="19">
        <v>264</v>
      </c>
      <c r="D27" s="19">
        <v>234</v>
      </c>
      <c r="E27" s="19">
        <v>230</v>
      </c>
      <c r="F27" s="19">
        <v>219</v>
      </c>
      <c r="G27" s="19">
        <v>200</v>
      </c>
      <c r="H27" s="19">
        <v>194</v>
      </c>
      <c r="I27" s="19">
        <v>189</v>
      </c>
      <c r="J27" s="19">
        <v>186</v>
      </c>
      <c r="K27" s="19">
        <v>199</v>
      </c>
      <c r="L27" s="19">
        <v>199</v>
      </c>
      <c r="M27" s="19">
        <v>223</v>
      </c>
      <c r="N27" s="20">
        <v>174</v>
      </c>
      <c r="O27" s="19">
        <v>181</v>
      </c>
      <c r="P27" s="19">
        <v>162</v>
      </c>
      <c r="Q27" s="19">
        <v>169</v>
      </c>
      <c r="R27" s="19">
        <v>175</v>
      </c>
      <c r="S27" s="19">
        <v>179</v>
      </c>
      <c r="T27" s="19">
        <v>162</v>
      </c>
      <c r="U27" s="19">
        <v>163</v>
      </c>
      <c r="V27" s="19">
        <v>166</v>
      </c>
      <c r="W27" s="19">
        <v>157</v>
      </c>
      <c r="X27" s="19">
        <v>162</v>
      </c>
      <c r="Y27" s="19">
        <v>170</v>
      </c>
      <c r="Z27" s="19">
        <v>166</v>
      </c>
      <c r="AA27" s="19">
        <v>164</v>
      </c>
      <c r="AB27" s="19">
        <v>160</v>
      </c>
      <c r="AD27" s="31"/>
    </row>
    <row r="28" spans="1:30" s="17" customFormat="1" ht="11.25" customHeight="1" x14ac:dyDescent="0.2">
      <c r="A28" s="18" t="s">
        <v>24</v>
      </c>
      <c r="B28" s="20">
        <v>449</v>
      </c>
      <c r="C28" s="19">
        <v>568</v>
      </c>
      <c r="D28" s="19">
        <v>499</v>
      </c>
      <c r="E28" s="19">
        <v>504</v>
      </c>
      <c r="F28" s="19">
        <v>462</v>
      </c>
      <c r="G28" s="19">
        <v>465</v>
      </c>
      <c r="H28" s="19">
        <v>519</v>
      </c>
      <c r="I28" s="19">
        <v>582</v>
      </c>
      <c r="J28" s="19">
        <v>580</v>
      </c>
      <c r="K28" s="19">
        <v>577</v>
      </c>
      <c r="L28" s="19">
        <v>576</v>
      </c>
      <c r="M28" s="19">
        <v>621</v>
      </c>
      <c r="N28" s="20">
        <v>594</v>
      </c>
      <c r="O28" s="19">
        <v>610</v>
      </c>
      <c r="P28" s="19">
        <v>557</v>
      </c>
      <c r="Q28" s="19">
        <v>581</v>
      </c>
      <c r="R28" s="19">
        <v>571</v>
      </c>
      <c r="S28" s="19">
        <v>557</v>
      </c>
      <c r="T28" s="19">
        <v>540</v>
      </c>
      <c r="U28" s="19">
        <v>524</v>
      </c>
      <c r="V28" s="19">
        <v>492</v>
      </c>
      <c r="W28" s="19">
        <v>461</v>
      </c>
      <c r="X28" s="19">
        <v>456</v>
      </c>
      <c r="Y28" s="19">
        <v>470</v>
      </c>
      <c r="Z28" s="19">
        <v>469</v>
      </c>
      <c r="AA28" s="19">
        <v>467</v>
      </c>
      <c r="AB28" s="19">
        <v>463</v>
      </c>
      <c r="AD28" s="31"/>
    </row>
    <row r="29" spans="1:30" s="17" customFormat="1" ht="11.25" customHeight="1" x14ac:dyDescent="0.2">
      <c r="A29" s="18" t="s">
        <v>25</v>
      </c>
      <c r="B29" s="20">
        <v>426</v>
      </c>
      <c r="C29" s="19">
        <v>450</v>
      </c>
      <c r="D29" s="19">
        <v>452</v>
      </c>
      <c r="E29" s="19">
        <v>446</v>
      </c>
      <c r="F29" s="19">
        <v>412</v>
      </c>
      <c r="G29" s="19">
        <v>430</v>
      </c>
      <c r="H29" s="19">
        <v>427</v>
      </c>
      <c r="I29" s="19">
        <v>411</v>
      </c>
      <c r="J29" s="19">
        <v>426</v>
      </c>
      <c r="K29" s="19">
        <v>432</v>
      </c>
      <c r="L29" s="19">
        <v>446</v>
      </c>
      <c r="M29" s="19">
        <v>451</v>
      </c>
      <c r="N29" s="20">
        <v>420</v>
      </c>
      <c r="O29" s="19">
        <v>431</v>
      </c>
      <c r="P29" s="19">
        <v>435</v>
      </c>
      <c r="Q29" s="19">
        <v>416</v>
      </c>
      <c r="R29" s="19">
        <v>411</v>
      </c>
      <c r="S29" s="19">
        <v>401</v>
      </c>
      <c r="T29" s="19">
        <v>397</v>
      </c>
      <c r="U29" s="19">
        <v>418</v>
      </c>
      <c r="V29" s="19">
        <v>409</v>
      </c>
      <c r="W29" s="19">
        <v>396</v>
      </c>
      <c r="X29" s="19">
        <v>408</v>
      </c>
      <c r="Y29" s="19">
        <v>416</v>
      </c>
      <c r="Z29" s="19">
        <v>416</v>
      </c>
      <c r="AA29" s="19">
        <v>416</v>
      </c>
      <c r="AB29" s="19">
        <v>404</v>
      </c>
      <c r="AD29" s="31"/>
    </row>
    <row r="30" spans="1:30" s="13" customFormat="1" ht="11.25" customHeight="1" x14ac:dyDescent="0.2">
      <c r="A30" s="14" t="s">
        <v>26</v>
      </c>
      <c r="B30" s="16">
        <v>413</v>
      </c>
      <c r="C30" s="15">
        <v>537</v>
      </c>
      <c r="D30" s="15">
        <v>466</v>
      </c>
      <c r="E30" s="15">
        <v>463</v>
      </c>
      <c r="F30" s="15">
        <v>347</v>
      </c>
      <c r="G30" s="15">
        <v>311</v>
      </c>
      <c r="H30" s="15">
        <v>267</v>
      </c>
      <c r="I30" s="15">
        <v>261</v>
      </c>
      <c r="J30" s="15">
        <v>266</v>
      </c>
      <c r="K30" s="15">
        <v>269</v>
      </c>
      <c r="L30" s="15">
        <v>358</v>
      </c>
      <c r="M30" s="15">
        <v>332</v>
      </c>
      <c r="N30" s="16">
        <v>365</v>
      </c>
      <c r="O30" s="15">
        <v>363</v>
      </c>
      <c r="P30" s="15">
        <v>342</v>
      </c>
      <c r="Q30" s="15">
        <v>355</v>
      </c>
      <c r="R30" s="15">
        <v>356</v>
      </c>
      <c r="S30" s="15">
        <v>357</v>
      </c>
      <c r="T30" s="15">
        <v>353</v>
      </c>
      <c r="U30" s="15">
        <v>362</v>
      </c>
      <c r="V30" s="15">
        <v>363</v>
      </c>
      <c r="W30" s="15">
        <v>365</v>
      </c>
      <c r="X30" s="15">
        <v>377</v>
      </c>
      <c r="Y30" s="15">
        <v>360</v>
      </c>
      <c r="Z30" s="15">
        <v>361</v>
      </c>
      <c r="AA30" s="15">
        <v>371</v>
      </c>
      <c r="AB30" s="15">
        <v>353</v>
      </c>
      <c r="AD30" s="31"/>
    </row>
    <row r="31" spans="1:30" s="17" customFormat="1" ht="11.25" customHeight="1" x14ac:dyDescent="0.2">
      <c r="A31" s="18" t="s">
        <v>27</v>
      </c>
      <c r="B31" s="20">
        <v>1478</v>
      </c>
      <c r="C31" s="19">
        <v>561</v>
      </c>
      <c r="D31" s="19">
        <v>549</v>
      </c>
      <c r="E31" s="19">
        <v>524</v>
      </c>
      <c r="F31" s="19">
        <v>557</v>
      </c>
      <c r="G31" s="19">
        <v>500</v>
      </c>
      <c r="H31" s="19">
        <v>485</v>
      </c>
      <c r="I31" s="19">
        <v>477</v>
      </c>
      <c r="J31" s="19">
        <v>475</v>
      </c>
      <c r="K31" s="19">
        <v>473</v>
      </c>
      <c r="L31" s="19">
        <v>501</v>
      </c>
      <c r="M31" s="19">
        <v>451</v>
      </c>
      <c r="N31" s="20">
        <v>399</v>
      </c>
      <c r="O31" s="19">
        <v>370</v>
      </c>
      <c r="P31" s="19">
        <v>369</v>
      </c>
      <c r="Q31" s="19">
        <v>364</v>
      </c>
      <c r="R31" s="19">
        <v>315</v>
      </c>
      <c r="S31" s="19">
        <v>339</v>
      </c>
      <c r="T31" s="19">
        <v>384</v>
      </c>
      <c r="U31" s="19">
        <v>485</v>
      </c>
      <c r="V31" s="19">
        <v>479</v>
      </c>
      <c r="W31" s="19">
        <v>489</v>
      </c>
      <c r="X31" s="19">
        <v>568</v>
      </c>
      <c r="Y31" s="19">
        <v>585</v>
      </c>
      <c r="Z31" s="19">
        <v>610</v>
      </c>
      <c r="AA31" s="19">
        <v>621</v>
      </c>
      <c r="AB31" s="19">
        <v>616</v>
      </c>
      <c r="AD31" s="31"/>
    </row>
    <row r="32" spans="1:30" s="17" customFormat="1" ht="11.25" customHeight="1" x14ac:dyDescent="0.2">
      <c r="A32" s="18" t="s">
        <v>28</v>
      </c>
      <c r="B32" s="20">
        <v>2778</v>
      </c>
      <c r="C32" s="19">
        <v>2155</v>
      </c>
      <c r="D32" s="19">
        <v>2168</v>
      </c>
      <c r="E32" s="19">
        <v>2128</v>
      </c>
      <c r="F32" s="19">
        <v>1764</v>
      </c>
      <c r="G32" s="19">
        <v>1794</v>
      </c>
      <c r="H32" s="19">
        <v>1585</v>
      </c>
      <c r="I32" s="19">
        <v>1601</v>
      </c>
      <c r="J32" s="19">
        <v>1548</v>
      </c>
      <c r="K32" s="19">
        <v>1531</v>
      </c>
      <c r="L32" s="19">
        <v>1466</v>
      </c>
      <c r="M32" s="19">
        <v>1369</v>
      </c>
      <c r="N32" s="20">
        <v>1263</v>
      </c>
      <c r="O32" s="19">
        <v>1210</v>
      </c>
      <c r="P32" s="19">
        <v>1092</v>
      </c>
      <c r="Q32" s="19">
        <v>992</v>
      </c>
      <c r="R32" s="19">
        <v>941</v>
      </c>
      <c r="S32" s="19">
        <v>822</v>
      </c>
      <c r="T32" s="19">
        <v>799</v>
      </c>
      <c r="U32" s="19">
        <v>628</v>
      </c>
      <c r="V32" s="19">
        <v>588</v>
      </c>
      <c r="W32" s="19">
        <v>582</v>
      </c>
      <c r="X32" s="19">
        <v>643</v>
      </c>
      <c r="Y32" s="19">
        <v>646</v>
      </c>
      <c r="Z32" s="19">
        <v>648</v>
      </c>
      <c r="AA32" s="19">
        <v>607</v>
      </c>
      <c r="AB32" s="19">
        <v>523</v>
      </c>
      <c r="AD32" s="31"/>
    </row>
    <row r="33" spans="1:30" s="17" customFormat="1" ht="11.25" customHeight="1" x14ac:dyDescent="0.2">
      <c r="A33" s="18" t="s">
        <v>29</v>
      </c>
      <c r="B33" s="20">
        <v>172</v>
      </c>
      <c r="C33" s="19">
        <v>108</v>
      </c>
      <c r="D33" s="19">
        <v>89</v>
      </c>
      <c r="E33" s="19">
        <v>87</v>
      </c>
      <c r="F33" s="19">
        <v>72</v>
      </c>
      <c r="G33" s="19">
        <v>63</v>
      </c>
      <c r="H33" s="19">
        <v>67</v>
      </c>
      <c r="I33" s="19">
        <v>104</v>
      </c>
      <c r="J33" s="19">
        <v>66</v>
      </c>
      <c r="K33" s="19">
        <v>56</v>
      </c>
      <c r="L33" s="19">
        <v>73</v>
      </c>
      <c r="M33" s="19">
        <v>75</v>
      </c>
      <c r="N33" s="20">
        <v>77</v>
      </c>
      <c r="O33" s="19">
        <v>66</v>
      </c>
      <c r="P33" s="19">
        <v>60</v>
      </c>
      <c r="Q33" s="19">
        <v>66</v>
      </c>
      <c r="R33" s="19">
        <v>81</v>
      </c>
      <c r="S33" s="19">
        <v>81</v>
      </c>
      <c r="T33" s="19">
        <v>77</v>
      </c>
      <c r="U33" s="19">
        <v>76</v>
      </c>
      <c r="V33" s="19">
        <v>72</v>
      </c>
      <c r="W33" s="19">
        <v>72</v>
      </c>
      <c r="X33" s="19">
        <v>65</v>
      </c>
      <c r="Y33" s="19">
        <v>79</v>
      </c>
      <c r="Z33" s="19">
        <v>80</v>
      </c>
      <c r="AA33" s="19">
        <v>98</v>
      </c>
      <c r="AB33" s="19">
        <v>95</v>
      </c>
      <c r="AD33" s="31"/>
    </row>
    <row r="34" spans="1:30" s="17" customFormat="1" ht="11.25" customHeight="1" x14ac:dyDescent="0.2">
      <c r="A34" s="18" t="s">
        <v>30</v>
      </c>
      <c r="B34" s="20">
        <v>88</v>
      </c>
      <c r="C34" s="19">
        <v>85</v>
      </c>
      <c r="D34" s="19">
        <v>104</v>
      </c>
      <c r="E34" s="19">
        <v>93</v>
      </c>
      <c r="F34" s="19">
        <v>96</v>
      </c>
      <c r="G34" s="19">
        <v>93</v>
      </c>
      <c r="H34" s="19">
        <v>78</v>
      </c>
      <c r="I34" s="19">
        <v>86</v>
      </c>
      <c r="J34" s="19">
        <v>83</v>
      </c>
      <c r="K34" s="19">
        <v>90</v>
      </c>
      <c r="L34" s="19">
        <v>88</v>
      </c>
      <c r="M34" s="19">
        <v>90</v>
      </c>
      <c r="N34" s="20">
        <v>86</v>
      </c>
      <c r="O34" s="19">
        <v>77</v>
      </c>
      <c r="P34" s="19">
        <v>80</v>
      </c>
      <c r="Q34" s="19">
        <v>67</v>
      </c>
      <c r="R34" s="19">
        <v>78</v>
      </c>
      <c r="S34" s="19">
        <v>81</v>
      </c>
      <c r="T34" s="19">
        <v>77</v>
      </c>
      <c r="U34" s="19">
        <v>76</v>
      </c>
      <c r="V34" s="19">
        <v>78</v>
      </c>
      <c r="W34" s="19">
        <v>82</v>
      </c>
      <c r="X34" s="19">
        <v>85</v>
      </c>
      <c r="Y34" s="19">
        <v>93</v>
      </c>
      <c r="Z34" s="19">
        <v>98</v>
      </c>
      <c r="AA34" s="19">
        <v>103</v>
      </c>
      <c r="AB34" s="19">
        <v>100</v>
      </c>
      <c r="AD34" s="31"/>
    </row>
    <row r="35" spans="1:30" s="17" customFormat="1" ht="11.25" customHeight="1" x14ac:dyDescent="0.2">
      <c r="A35" s="22" t="s">
        <v>31</v>
      </c>
      <c r="B35" s="24">
        <v>38</v>
      </c>
      <c r="C35" s="23">
        <v>56</v>
      </c>
      <c r="D35" s="23">
        <v>28</v>
      </c>
      <c r="E35" s="23">
        <v>26</v>
      </c>
      <c r="F35" s="23">
        <v>38</v>
      </c>
      <c r="G35" s="23">
        <v>16</v>
      </c>
      <c r="H35" s="23">
        <v>11</v>
      </c>
      <c r="I35" s="23">
        <v>71</v>
      </c>
      <c r="J35" s="23">
        <v>54</v>
      </c>
      <c r="K35" s="23">
        <v>65</v>
      </c>
      <c r="L35" s="23">
        <v>79</v>
      </c>
      <c r="M35" s="23">
        <v>77</v>
      </c>
      <c r="N35" s="24">
        <v>70</v>
      </c>
      <c r="O35" s="23">
        <v>65</v>
      </c>
      <c r="P35" s="23">
        <v>59</v>
      </c>
      <c r="Q35" s="23">
        <v>42</v>
      </c>
      <c r="R35" s="23">
        <v>37</v>
      </c>
      <c r="S35" s="23">
        <v>47</v>
      </c>
      <c r="T35" s="23">
        <v>49</v>
      </c>
      <c r="U35" s="23">
        <v>54</v>
      </c>
      <c r="V35" s="23">
        <v>61</v>
      </c>
      <c r="W35" s="23">
        <v>63</v>
      </c>
      <c r="X35" s="23">
        <v>55</v>
      </c>
      <c r="Y35" s="23">
        <v>55</v>
      </c>
      <c r="Z35" s="23">
        <v>53</v>
      </c>
      <c r="AA35" s="23">
        <v>55</v>
      </c>
      <c r="AB35" s="23">
        <v>53</v>
      </c>
      <c r="AD35" s="31"/>
    </row>
    <row r="36" spans="1:30" s="25" customFormat="1" ht="6" customHeight="1" x14ac:dyDescent="0.2">
      <c r="A36" s="40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6"/>
    </row>
    <row r="37" spans="1:30" s="26" customFormat="1" x14ac:dyDescent="0.2">
      <c r="A37" s="55" t="s">
        <v>39</v>
      </c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</row>
    <row r="38" spans="1:30" s="25" customFormat="1" ht="6" customHeight="1" x14ac:dyDescent="0.2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6"/>
    </row>
    <row r="39" spans="1:30" s="27" customFormat="1" ht="11.25" customHeight="1" x14ac:dyDescent="0.2">
      <c r="A39" s="36" t="s">
        <v>42</v>
      </c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46"/>
    </row>
    <row r="40" spans="1:30" s="27" customFormat="1" ht="11.25" customHeight="1" x14ac:dyDescent="0.2">
      <c r="A40" s="36" t="s">
        <v>32</v>
      </c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46"/>
    </row>
  </sheetData>
  <mergeCells count="12">
    <mergeCell ref="B6:AB6"/>
    <mergeCell ref="B7:AB7"/>
    <mergeCell ref="A37:AB37"/>
    <mergeCell ref="A36:AB36"/>
    <mergeCell ref="A38:AB38"/>
    <mergeCell ref="A39:AB39"/>
    <mergeCell ref="A40:AB40"/>
    <mergeCell ref="A1:AB1"/>
    <mergeCell ref="A2:AB2"/>
    <mergeCell ref="A3:AB3"/>
    <mergeCell ref="A4:AB4"/>
    <mergeCell ref="B5:AB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CE6F7-BA05-4B0D-9B8E-1319A12A4DA2}">
  <dimension ref="A1:AD40"/>
  <sheetViews>
    <sheetView workbookViewId="0">
      <pane ySplit="8" topLeftCell="A9" activePane="bottomLeft" state="frozenSplit"/>
      <selection sqref="A1:F1"/>
      <selection pane="bottomLeft" sqref="A1:AB1"/>
    </sheetView>
  </sheetViews>
  <sheetFormatPr defaultRowHeight="12.75" x14ac:dyDescent="0.2"/>
  <cols>
    <col min="1" max="1" width="31.5703125" style="2" customWidth="1"/>
    <col min="2" max="28" width="7.7109375" style="1" customWidth="1"/>
    <col min="29" max="16384" width="9.140625" style="1"/>
  </cols>
  <sheetData>
    <row r="1" spans="1:30" s="3" customFormat="1" ht="14.25" customHeight="1" x14ac:dyDescent="0.25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6"/>
    </row>
    <row r="2" spans="1:30" s="4" customFormat="1" ht="14.25" customHeight="1" x14ac:dyDescent="0.2">
      <c r="A2" s="47" t="s">
        <v>36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6"/>
    </row>
    <row r="3" spans="1:30" s="5" customFormat="1" ht="14.25" customHeight="1" x14ac:dyDescent="0.2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6"/>
    </row>
    <row r="4" spans="1:30" s="5" customFormat="1" ht="14.25" customHeight="1" x14ac:dyDescent="0.2">
      <c r="A4" s="42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6"/>
    </row>
    <row r="5" spans="1:30" s="6" customFormat="1" ht="12" customHeight="1" x14ac:dyDescent="0.2">
      <c r="A5" s="7"/>
      <c r="B5" s="49" t="s">
        <v>2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1"/>
    </row>
    <row r="6" spans="1:30" s="8" customFormat="1" ht="12" customHeight="1" x14ac:dyDescent="0.2">
      <c r="B6" s="52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45"/>
    </row>
    <row r="7" spans="1:30" s="8" customFormat="1" ht="12" customHeight="1" x14ac:dyDescent="0.2">
      <c r="A7" s="9"/>
      <c r="B7" s="54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</row>
    <row r="8" spans="1:30" s="10" customFormat="1" ht="12" customHeight="1" x14ac:dyDescent="0.2">
      <c r="A8" s="11"/>
      <c r="B8" s="12">
        <v>1999</v>
      </c>
      <c r="C8" s="12">
        <v>2000</v>
      </c>
      <c r="D8" s="12">
        <v>2001</v>
      </c>
      <c r="E8" s="12">
        <v>2002</v>
      </c>
      <c r="F8" s="12">
        <v>2003</v>
      </c>
      <c r="G8" s="12">
        <v>2004</v>
      </c>
      <c r="H8" s="12">
        <v>2005</v>
      </c>
      <c r="I8" s="12">
        <v>2006</v>
      </c>
      <c r="J8" s="12">
        <v>2007</v>
      </c>
      <c r="K8" s="12">
        <v>2008</v>
      </c>
      <c r="L8" s="12">
        <v>2009</v>
      </c>
      <c r="M8" s="12">
        <v>2010</v>
      </c>
      <c r="N8" s="12">
        <v>2011</v>
      </c>
      <c r="O8" s="12">
        <v>2012</v>
      </c>
      <c r="P8" s="12">
        <v>2013</v>
      </c>
      <c r="Q8" s="12">
        <v>2014</v>
      </c>
      <c r="R8" s="12">
        <v>2015</v>
      </c>
      <c r="S8" s="12">
        <v>2016</v>
      </c>
      <c r="T8" s="12">
        <v>2017</v>
      </c>
      <c r="U8" s="12">
        <v>2018</v>
      </c>
      <c r="V8" s="12">
        <v>2019</v>
      </c>
      <c r="W8" s="12">
        <v>2020</v>
      </c>
      <c r="X8" s="12">
        <v>2021</v>
      </c>
      <c r="Y8" s="12">
        <v>2022</v>
      </c>
      <c r="Z8" s="12">
        <v>2023</v>
      </c>
      <c r="AA8" s="12" t="s">
        <v>41</v>
      </c>
      <c r="AB8" s="12">
        <v>2025</v>
      </c>
    </row>
    <row r="9" spans="1:30" s="13" customFormat="1" ht="11.25" customHeight="1" x14ac:dyDescent="0.2">
      <c r="A9" s="14" t="s">
        <v>5</v>
      </c>
      <c r="B9" s="15">
        <v>19561</v>
      </c>
      <c r="C9" s="15">
        <v>18542</v>
      </c>
      <c r="D9" s="15">
        <v>17525</v>
      </c>
      <c r="E9" s="15">
        <v>16700</v>
      </c>
      <c r="F9" s="15">
        <v>16220</v>
      </c>
      <c r="G9" s="15">
        <v>15529</v>
      </c>
      <c r="H9" s="15">
        <v>15133</v>
      </c>
      <c r="I9" s="15">
        <v>14610</v>
      </c>
      <c r="J9" s="15">
        <v>14148</v>
      </c>
      <c r="K9" s="15">
        <v>13685</v>
      </c>
      <c r="L9" s="15">
        <v>13146</v>
      </c>
      <c r="M9" s="15">
        <v>12655</v>
      </c>
      <c r="N9" s="15">
        <v>12159</v>
      </c>
      <c r="O9" s="15">
        <v>11583</v>
      </c>
      <c r="P9" s="15">
        <v>11024</v>
      </c>
      <c r="Q9" s="15">
        <v>10481</v>
      </c>
      <c r="R9" s="15">
        <v>10154</v>
      </c>
      <c r="S9" s="15">
        <v>9717</v>
      </c>
      <c r="T9" s="15">
        <v>9511</v>
      </c>
      <c r="U9" s="15">
        <v>9271</v>
      </c>
      <c r="V9" s="15">
        <v>9039</v>
      </c>
      <c r="W9" s="15">
        <v>8692</v>
      </c>
      <c r="X9" s="15">
        <v>8482</v>
      </c>
      <c r="Y9" s="15">
        <v>8260</v>
      </c>
      <c r="Z9" s="15">
        <v>8018</v>
      </c>
      <c r="AA9" s="15">
        <f>SUM(AA10:AA35)</f>
        <v>7793</v>
      </c>
      <c r="AB9" s="15">
        <f>SUM(AB10:AB35)</f>
        <v>7581</v>
      </c>
      <c r="AC9" s="35"/>
    </row>
    <row r="10" spans="1:30" s="17" customFormat="1" ht="11.25" customHeight="1" x14ac:dyDescent="0.2">
      <c r="A10" s="18" t="s">
        <v>6</v>
      </c>
      <c r="B10" s="19">
        <v>1048</v>
      </c>
      <c r="C10" s="19">
        <v>1002</v>
      </c>
      <c r="D10" s="19">
        <v>988</v>
      </c>
      <c r="E10" s="19">
        <v>909</v>
      </c>
      <c r="F10" s="19">
        <v>865</v>
      </c>
      <c r="G10" s="19">
        <v>800</v>
      </c>
      <c r="H10" s="19">
        <v>811</v>
      </c>
      <c r="I10" s="19">
        <v>787</v>
      </c>
      <c r="J10" s="19">
        <v>767</v>
      </c>
      <c r="K10" s="19">
        <v>738</v>
      </c>
      <c r="L10" s="19">
        <v>717</v>
      </c>
      <c r="M10" s="19">
        <v>687</v>
      </c>
      <c r="N10" s="19">
        <v>661</v>
      </c>
      <c r="O10" s="19">
        <v>636</v>
      </c>
      <c r="P10" s="19">
        <v>602</v>
      </c>
      <c r="Q10" s="19">
        <v>604</v>
      </c>
      <c r="R10" s="19">
        <v>580</v>
      </c>
      <c r="S10" s="19">
        <v>541</v>
      </c>
      <c r="T10" s="19">
        <v>540</v>
      </c>
      <c r="U10" s="19">
        <v>522</v>
      </c>
      <c r="V10" s="19">
        <v>501</v>
      </c>
      <c r="W10" s="19">
        <v>490</v>
      </c>
      <c r="X10" s="19">
        <v>477</v>
      </c>
      <c r="Y10" s="19">
        <v>453</v>
      </c>
      <c r="Z10" s="19">
        <v>436</v>
      </c>
      <c r="AA10" s="19">
        <v>427</v>
      </c>
      <c r="AB10" s="19">
        <v>411</v>
      </c>
      <c r="AC10" s="35"/>
      <c r="AD10" s="31"/>
    </row>
    <row r="11" spans="1:30" s="17" customFormat="1" ht="11.25" customHeight="1" x14ac:dyDescent="0.2">
      <c r="A11" s="18" t="s">
        <v>7</v>
      </c>
      <c r="B11" s="19">
        <v>4949</v>
      </c>
      <c r="C11" s="19">
        <v>4608</v>
      </c>
      <c r="D11" s="19">
        <v>4344</v>
      </c>
      <c r="E11" s="19">
        <v>4182</v>
      </c>
      <c r="F11" s="19">
        <v>4038</v>
      </c>
      <c r="G11" s="19">
        <v>3852</v>
      </c>
      <c r="H11" s="19">
        <v>3780</v>
      </c>
      <c r="I11" s="19">
        <v>3649</v>
      </c>
      <c r="J11" s="19">
        <v>3501</v>
      </c>
      <c r="K11" s="19">
        <v>3368</v>
      </c>
      <c r="L11" s="19">
        <v>3195</v>
      </c>
      <c r="M11" s="19">
        <v>3057</v>
      </c>
      <c r="N11" s="20">
        <v>2926</v>
      </c>
      <c r="O11" s="19">
        <v>2745</v>
      </c>
      <c r="P11" s="19">
        <v>2577</v>
      </c>
      <c r="Q11" s="19">
        <v>2403</v>
      </c>
      <c r="R11" s="19">
        <v>2285</v>
      </c>
      <c r="S11" s="19">
        <v>2139</v>
      </c>
      <c r="T11" s="19">
        <v>2069</v>
      </c>
      <c r="U11" s="19">
        <v>1989</v>
      </c>
      <c r="V11" s="19">
        <v>1921</v>
      </c>
      <c r="W11" s="19">
        <v>1834</v>
      </c>
      <c r="X11" s="19">
        <v>1798</v>
      </c>
      <c r="Y11" s="19">
        <v>1742</v>
      </c>
      <c r="Z11" s="19">
        <v>1677</v>
      </c>
      <c r="AA11" s="19">
        <v>1633</v>
      </c>
      <c r="AB11" s="19">
        <v>1567</v>
      </c>
      <c r="AC11" s="35"/>
      <c r="AD11" s="31"/>
    </row>
    <row r="12" spans="1:30" s="17" customFormat="1" ht="11.25" customHeight="1" x14ac:dyDescent="0.2">
      <c r="A12" s="18" t="s">
        <v>8</v>
      </c>
      <c r="B12" s="19">
        <v>1758</v>
      </c>
      <c r="C12" s="19">
        <v>1689</v>
      </c>
      <c r="D12" s="19">
        <v>1610</v>
      </c>
      <c r="E12" s="19">
        <v>1547</v>
      </c>
      <c r="F12" s="19">
        <v>1529</v>
      </c>
      <c r="G12" s="19">
        <v>1510</v>
      </c>
      <c r="H12" s="19">
        <v>1457</v>
      </c>
      <c r="I12" s="19">
        <v>1413</v>
      </c>
      <c r="J12" s="19">
        <v>1384</v>
      </c>
      <c r="K12" s="19">
        <v>1332</v>
      </c>
      <c r="L12" s="19">
        <v>1296</v>
      </c>
      <c r="M12" s="19">
        <v>1257</v>
      </c>
      <c r="N12" s="20">
        <v>1226</v>
      </c>
      <c r="O12" s="19">
        <v>1187</v>
      </c>
      <c r="P12" s="19">
        <v>1154</v>
      </c>
      <c r="Q12" s="19">
        <v>1104</v>
      </c>
      <c r="R12" s="19">
        <v>1077</v>
      </c>
      <c r="S12" s="19">
        <v>1056</v>
      </c>
      <c r="T12" s="19">
        <v>1035</v>
      </c>
      <c r="U12" s="19">
        <v>1012</v>
      </c>
      <c r="V12" s="19">
        <v>990</v>
      </c>
      <c r="W12" s="19">
        <v>957</v>
      </c>
      <c r="X12" s="19">
        <v>943</v>
      </c>
      <c r="Y12" s="19">
        <v>931</v>
      </c>
      <c r="Z12" s="19">
        <v>902</v>
      </c>
      <c r="AA12" s="19">
        <v>889</v>
      </c>
      <c r="AB12" s="19">
        <v>877</v>
      </c>
      <c r="AC12" s="35"/>
      <c r="AD12" s="31"/>
    </row>
    <row r="13" spans="1:30" s="17" customFormat="1" ht="11.25" customHeight="1" x14ac:dyDescent="0.2">
      <c r="A13" s="18" t="s">
        <v>9</v>
      </c>
      <c r="B13" s="19">
        <v>443</v>
      </c>
      <c r="C13" s="19">
        <v>422</v>
      </c>
      <c r="D13" s="19">
        <v>408</v>
      </c>
      <c r="E13" s="19">
        <v>409</v>
      </c>
      <c r="F13" s="19">
        <v>386</v>
      </c>
      <c r="G13" s="19">
        <v>369</v>
      </c>
      <c r="H13" s="19">
        <v>356</v>
      </c>
      <c r="I13" s="19">
        <v>338</v>
      </c>
      <c r="J13" s="19">
        <v>334</v>
      </c>
      <c r="K13" s="19">
        <v>326</v>
      </c>
      <c r="L13" s="19">
        <v>305</v>
      </c>
      <c r="M13" s="19">
        <v>301</v>
      </c>
      <c r="N13" s="20">
        <v>290</v>
      </c>
      <c r="O13" s="19">
        <v>276</v>
      </c>
      <c r="P13" s="19">
        <v>255</v>
      </c>
      <c r="Q13" s="19">
        <v>236</v>
      </c>
      <c r="R13" s="19">
        <v>223</v>
      </c>
      <c r="S13" s="19">
        <v>216</v>
      </c>
      <c r="T13" s="19">
        <v>205</v>
      </c>
      <c r="U13" s="19">
        <v>201</v>
      </c>
      <c r="V13" s="19">
        <v>196</v>
      </c>
      <c r="W13" s="19">
        <v>196</v>
      </c>
      <c r="X13" s="19">
        <v>188</v>
      </c>
      <c r="Y13" s="19">
        <v>181</v>
      </c>
      <c r="Z13" s="19">
        <v>181</v>
      </c>
      <c r="AA13" s="19">
        <v>166</v>
      </c>
      <c r="AB13" s="19">
        <v>162</v>
      </c>
      <c r="AC13" s="35"/>
      <c r="AD13" s="31"/>
    </row>
    <row r="14" spans="1:30" s="17" customFormat="1" ht="11.25" customHeight="1" x14ac:dyDescent="0.2">
      <c r="A14" s="18" t="s">
        <v>10</v>
      </c>
      <c r="B14" s="19">
        <v>770</v>
      </c>
      <c r="C14" s="19">
        <v>744</v>
      </c>
      <c r="D14" s="19">
        <v>721</v>
      </c>
      <c r="E14" s="19">
        <v>690</v>
      </c>
      <c r="F14" s="19">
        <v>671</v>
      </c>
      <c r="G14" s="19">
        <v>646</v>
      </c>
      <c r="H14" s="19">
        <v>616</v>
      </c>
      <c r="I14" s="19">
        <v>584</v>
      </c>
      <c r="J14" s="19">
        <v>557</v>
      </c>
      <c r="K14" s="19">
        <v>554</v>
      </c>
      <c r="L14" s="19">
        <v>530</v>
      </c>
      <c r="M14" s="19">
        <v>515</v>
      </c>
      <c r="N14" s="20">
        <v>503</v>
      </c>
      <c r="O14" s="19">
        <v>487</v>
      </c>
      <c r="P14" s="19">
        <v>482</v>
      </c>
      <c r="Q14" s="19">
        <v>470</v>
      </c>
      <c r="R14" s="19">
        <v>460</v>
      </c>
      <c r="S14" s="19">
        <v>449</v>
      </c>
      <c r="T14" s="19">
        <v>437</v>
      </c>
      <c r="U14" s="19">
        <v>418</v>
      </c>
      <c r="V14" s="19">
        <v>405</v>
      </c>
      <c r="W14" s="19">
        <v>390</v>
      </c>
      <c r="X14" s="19">
        <v>391</v>
      </c>
      <c r="Y14" s="19">
        <v>389</v>
      </c>
      <c r="Z14" s="19">
        <v>383</v>
      </c>
      <c r="AA14" s="19">
        <v>370</v>
      </c>
      <c r="AB14" s="19">
        <v>356</v>
      </c>
      <c r="AC14" s="35"/>
      <c r="AD14" s="31"/>
    </row>
    <row r="15" spans="1:30" s="17" customFormat="1" ht="11.25" customHeight="1" x14ac:dyDescent="0.2">
      <c r="A15" s="18" t="s">
        <v>11</v>
      </c>
      <c r="B15" s="19">
        <v>383</v>
      </c>
      <c r="C15" s="19">
        <v>351</v>
      </c>
      <c r="D15" s="19">
        <v>347</v>
      </c>
      <c r="E15" s="19">
        <v>344</v>
      </c>
      <c r="F15" s="19">
        <v>343</v>
      </c>
      <c r="G15" s="19">
        <v>324</v>
      </c>
      <c r="H15" s="19">
        <v>321</v>
      </c>
      <c r="I15" s="19">
        <v>311</v>
      </c>
      <c r="J15" s="19">
        <v>306</v>
      </c>
      <c r="K15" s="19">
        <v>300</v>
      </c>
      <c r="L15" s="19">
        <v>299</v>
      </c>
      <c r="M15" s="19">
        <v>283</v>
      </c>
      <c r="N15" s="20">
        <v>266</v>
      </c>
      <c r="O15" s="19">
        <v>254</v>
      </c>
      <c r="P15" s="19">
        <v>239</v>
      </c>
      <c r="Q15" s="19">
        <v>222</v>
      </c>
      <c r="R15" s="19">
        <v>214</v>
      </c>
      <c r="S15" s="19">
        <v>206</v>
      </c>
      <c r="T15" s="19">
        <v>199</v>
      </c>
      <c r="U15" s="19">
        <v>194</v>
      </c>
      <c r="V15" s="19">
        <v>195</v>
      </c>
      <c r="W15" s="19">
        <v>185</v>
      </c>
      <c r="X15" s="19">
        <v>183</v>
      </c>
      <c r="Y15" s="19">
        <v>175</v>
      </c>
      <c r="Z15" s="19">
        <v>176</v>
      </c>
      <c r="AA15" s="19">
        <v>175</v>
      </c>
      <c r="AB15" s="19">
        <v>176</v>
      </c>
      <c r="AC15" s="35"/>
      <c r="AD15" s="31"/>
    </row>
    <row r="16" spans="1:30" s="17" customFormat="1" ht="11.25" customHeight="1" x14ac:dyDescent="0.2">
      <c r="A16" s="18" t="s">
        <v>12</v>
      </c>
      <c r="B16" s="19">
        <v>250</v>
      </c>
      <c r="C16" s="19">
        <v>235</v>
      </c>
      <c r="D16" s="19">
        <v>229</v>
      </c>
      <c r="E16" s="19">
        <v>215</v>
      </c>
      <c r="F16" s="19">
        <v>207</v>
      </c>
      <c r="G16" s="19">
        <v>194</v>
      </c>
      <c r="H16" s="19">
        <v>189</v>
      </c>
      <c r="I16" s="19">
        <v>187</v>
      </c>
      <c r="J16" s="19">
        <v>181</v>
      </c>
      <c r="K16" s="19">
        <v>177</v>
      </c>
      <c r="L16" s="19">
        <v>173</v>
      </c>
      <c r="M16" s="19">
        <v>170</v>
      </c>
      <c r="N16" s="20">
        <v>163</v>
      </c>
      <c r="O16" s="19">
        <v>155</v>
      </c>
      <c r="P16" s="19">
        <v>144</v>
      </c>
      <c r="Q16" s="19">
        <v>138</v>
      </c>
      <c r="R16" s="19">
        <v>134</v>
      </c>
      <c r="S16" s="19">
        <v>124</v>
      </c>
      <c r="T16" s="19">
        <v>116</v>
      </c>
      <c r="U16" s="19">
        <v>115</v>
      </c>
      <c r="V16" s="19">
        <v>111</v>
      </c>
      <c r="W16" s="19">
        <v>110</v>
      </c>
      <c r="X16" s="19">
        <v>102</v>
      </c>
      <c r="Y16" s="19">
        <v>98</v>
      </c>
      <c r="Z16" s="19">
        <v>102</v>
      </c>
      <c r="AA16" s="19">
        <v>101</v>
      </c>
      <c r="AB16" s="19">
        <v>98</v>
      </c>
      <c r="AC16" s="35"/>
      <c r="AD16" s="31"/>
    </row>
    <row r="17" spans="1:30" s="17" customFormat="1" ht="11.25" customHeight="1" x14ac:dyDescent="0.2">
      <c r="A17" s="18" t="s">
        <v>13</v>
      </c>
      <c r="B17" s="19">
        <v>104</v>
      </c>
      <c r="C17" s="19">
        <v>103</v>
      </c>
      <c r="D17" s="19">
        <v>95</v>
      </c>
      <c r="E17" s="19">
        <v>83</v>
      </c>
      <c r="F17" s="19">
        <v>79</v>
      </c>
      <c r="G17" s="19">
        <v>87</v>
      </c>
      <c r="H17" s="19">
        <v>82</v>
      </c>
      <c r="I17" s="19">
        <v>83</v>
      </c>
      <c r="J17" s="19">
        <v>77</v>
      </c>
      <c r="K17" s="19">
        <v>73</v>
      </c>
      <c r="L17" s="19">
        <v>71</v>
      </c>
      <c r="M17" s="19">
        <v>68</v>
      </c>
      <c r="N17" s="20">
        <v>62</v>
      </c>
      <c r="O17" s="19">
        <v>59</v>
      </c>
      <c r="P17" s="19">
        <v>57</v>
      </c>
      <c r="Q17" s="19">
        <v>61</v>
      </c>
      <c r="R17" s="19">
        <v>60</v>
      </c>
      <c r="S17" s="19">
        <v>58</v>
      </c>
      <c r="T17" s="19">
        <v>56</v>
      </c>
      <c r="U17" s="19">
        <v>55</v>
      </c>
      <c r="V17" s="19">
        <v>50</v>
      </c>
      <c r="W17" s="19">
        <v>44</v>
      </c>
      <c r="X17" s="19">
        <v>39</v>
      </c>
      <c r="Y17" s="19">
        <v>44</v>
      </c>
      <c r="Z17" s="19">
        <v>42</v>
      </c>
      <c r="AA17" s="19">
        <v>43</v>
      </c>
      <c r="AB17" s="19">
        <v>38</v>
      </c>
      <c r="AC17" s="35"/>
      <c r="AD17" s="31"/>
    </row>
    <row r="18" spans="1:30" s="17" customFormat="1" ht="11.25" customHeight="1" x14ac:dyDescent="0.2">
      <c r="A18" s="18" t="s">
        <v>14</v>
      </c>
      <c r="B18" s="19">
        <v>131</v>
      </c>
      <c r="C18" s="19">
        <v>123</v>
      </c>
      <c r="D18" s="19">
        <v>120</v>
      </c>
      <c r="E18" s="19">
        <v>110</v>
      </c>
      <c r="F18" s="19">
        <v>103</v>
      </c>
      <c r="G18" s="19">
        <v>102</v>
      </c>
      <c r="H18" s="19">
        <v>96</v>
      </c>
      <c r="I18" s="19">
        <v>93</v>
      </c>
      <c r="J18" s="19">
        <v>91</v>
      </c>
      <c r="K18" s="19">
        <v>92</v>
      </c>
      <c r="L18" s="19">
        <v>96</v>
      </c>
      <c r="M18" s="19">
        <v>91</v>
      </c>
      <c r="N18" s="20">
        <v>85</v>
      </c>
      <c r="O18" s="19">
        <v>83</v>
      </c>
      <c r="P18" s="19">
        <v>79</v>
      </c>
      <c r="Q18" s="19">
        <v>71</v>
      </c>
      <c r="R18" s="19">
        <v>73</v>
      </c>
      <c r="S18" s="19">
        <v>76</v>
      </c>
      <c r="T18" s="19">
        <v>69</v>
      </c>
      <c r="U18" s="19">
        <v>66</v>
      </c>
      <c r="V18" s="19">
        <v>68</v>
      </c>
      <c r="W18" s="19">
        <v>66</v>
      </c>
      <c r="X18" s="19">
        <v>64</v>
      </c>
      <c r="Y18" s="19">
        <v>62</v>
      </c>
      <c r="Z18" s="19">
        <v>58</v>
      </c>
      <c r="AA18" s="19">
        <v>59</v>
      </c>
      <c r="AB18" s="19">
        <v>59</v>
      </c>
      <c r="AC18" s="35"/>
      <c r="AD18" s="31"/>
    </row>
    <row r="19" spans="1:30" s="17" customFormat="1" ht="11.25" customHeight="1" x14ac:dyDescent="0.2">
      <c r="A19" s="18" t="s">
        <v>15</v>
      </c>
      <c r="B19" s="19">
        <v>572</v>
      </c>
      <c r="C19" s="19">
        <v>506</v>
      </c>
      <c r="D19" s="19">
        <v>489</v>
      </c>
      <c r="E19" s="19">
        <v>459</v>
      </c>
      <c r="F19" s="19">
        <v>444</v>
      </c>
      <c r="G19" s="19">
        <v>426</v>
      </c>
      <c r="H19" s="19">
        <v>415</v>
      </c>
      <c r="I19" s="19">
        <v>401</v>
      </c>
      <c r="J19" s="19">
        <v>381</v>
      </c>
      <c r="K19" s="19">
        <v>373</v>
      </c>
      <c r="L19" s="19">
        <v>362</v>
      </c>
      <c r="M19" s="19">
        <v>349</v>
      </c>
      <c r="N19" s="20">
        <v>334</v>
      </c>
      <c r="O19" s="19">
        <v>324</v>
      </c>
      <c r="P19" s="19">
        <v>310</v>
      </c>
      <c r="Q19" s="19">
        <v>284</v>
      </c>
      <c r="R19" s="19">
        <v>278</v>
      </c>
      <c r="S19" s="19">
        <v>264</v>
      </c>
      <c r="T19" s="19">
        <v>257</v>
      </c>
      <c r="U19" s="19">
        <v>254</v>
      </c>
      <c r="V19" s="19">
        <v>241</v>
      </c>
      <c r="W19" s="19">
        <v>239</v>
      </c>
      <c r="X19" s="19">
        <v>240</v>
      </c>
      <c r="Y19" s="19">
        <v>233</v>
      </c>
      <c r="Z19" s="19">
        <v>218</v>
      </c>
      <c r="AA19" s="19">
        <v>211</v>
      </c>
      <c r="AB19" s="19">
        <v>210</v>
      </c>
      <c r="AC19" s="35"/>
      <c r="AD19" s="31"/>
    </row>
    <row r="20" spans="1:30" s="17" customFormat="1" ht="11.25" customHeight="1" x14ac:dyDescent="0.2">
      <c r="A20" s="18" t="s">
        <v>16</v>
      </c>
      <c r="B20" s="19">
        <v>339</v>
      </c>
      <c r="C20" s="19">
        <v>305</v>
      </c>
      <c r="D20" s="19">
        <v>300</v>
      </c>
      <c r="E20" s="19">
        <v>280</v>
      </c>
      <c r="F20" s="19">
        <v>288</v>
      </c>
      <c r="G20" s="19">
        <v>269</v>
      </c>
      <c r="H20" s="19">
        <v>276</v>
      </c>
      <c r="I20" s="19">
        <v>257</v>
      </c>
      <c r="J20" s="19">
        <v>254</v>
      </c>
      <c r="K20" s="19">
        <v>249</v>
      </c>
      <c r="L20" s="19">
        <v>238</v>
      </c>
      <c r="M20" s="19">
        <v>233</v>
      </c>
      <c r="N20" s="20">
        <v>228</v>
      </c>
      <c r="O20" s="19">
        <v>200</v>
      </c>
      <c r="P20" s="19">
        <v>197</v>
      </c>
      <c r="Q20" s="19">
        <v>176</v>
      </c>
      <c r="R20" s="19">
        <v>167</v>
      </c>
      <c r="S20" s="19">
        <v>165</v>
      </c>
      <c r="T20" s="19">
        <v>161</v>
      </c>
      <c r="U20" s="19">
        <v>158</v>
      </c>
      <c r="V20" s="19">
        <v>145</v>
      </c>
      <c r="W20" s="19">
        <v>138</v>
      </c>
      <c r="X20" s="19">
        <v>137</v>
      </c>
      <c r="Y20" s="19">
        <v>133</v>
      </c>
      <c r="Z20" s="19">
        <v>130</v>
      </c>
      <c r="AA20" s="19">
        <v>117</v>
      </c>
      <c r="AB20" s="19">
        <v>111</v>
      </c>
      <c r="AC20" s="35"/>
      <c r="AD20" s="31"/>
    </row>
    <row r="21" spans="1:30" s="17" customFormat="1" ht="11.25" customHeight="1" x14ac:dyDescent="0.2">
      <c r="A21" s="18" t="s">
        <v>17</v>
      </c>
      <c r="B21" s="19">
        <v>6</v>
      </c>
      <c r="C21" s="19">
        <v>4</v>
      </c>
      <c r="D21" s="19">
        <v>3</v>
      </c>
      <c r="E21" s="19">
        <v>3</v>
      </c>
      <c r="F21" s="19">
        <v>3</v>
      </c>
      <c r="G21" s="19">
        <v>2</v>
      </c>
      <c r="H21" s="19">
        <v>2</v>
      </c>
      <c r="I21" s="19">
        <v>2</v>
      </c>
      <c r="J21" s="19">
        <v>1</v>
      </c>
      <c r="K21" s="19">
        <v>1</v>
      </c>
      <c r="L21" s="19">
        <v>1</v>
      </c>
      <c r="M21" s="19">
        <v>2</v>
      </c>
      <c r="N21" s="20">
        <v>3</v>
      </c>
      <c r="O21" s="19">
        <v>2</v>
      </c>
      <c r="P21" s="19">
        <v>2</v>
      </c>
      <c r="Q21" s="19">
        <v>3</v>
      </c>
      <c r="R21" s="19">
        <v>3</v>
      </c>
      <c r="S21" s="19">
        <v>3</v>
      </c>
      <c r="T21" s="19">
        <v>3</v>
      </c>
      <c r="U21" s="19">
        <v>3</v>
      </c>
      <c r="V21" s="19">
        <v>2</v>
      </c>
      <c r="W21" s="19">
        <v>2</v>
      </c>
      <c r="X21" s="19">
        <v>2</v>
      </c>
      <c r="Y21" s="19">
        <v>2</v>
      </c>
      <c r="Z21" s="19">
        <v>2</v>
      </c>
      <c r="AA21" s="19">
        <v>2</v>
      </c>
      <c r="AB21" s="19">
        <v>2</v>
      </c>
      <c r="AC21" s="35"/>
      <c r="AD21" s="31"/>
    </row>
    <row r="22" spans="1:30" s="17" customFormat="1" ht="11.25" customHeight="1" x14ac:dyDescent="0.2">
      <c r="A22" s="18" t="s">
        <v>18</v>
      </c>
      <c r="B22" s="19">
        <v>228</v>
      </c>
      <c r="C22" s="19">
        <v>224</v>
      </c>
      <c r="D22" s="19">
        <v>212</v>
      </c>
      <c r="E22" s="19">
        <v>200</v>
      </c>
      <c r="F22" s="19">
        <v>201</v>
      </c>
      <c r="G22" s="19">
        <v>181</v>
      </c>
      <c r="H22" s="19">
        <v>177</v>
      </c>
      <c r="I22" s="19">
        <v>162</v>
      </c>
      <c r="J22" s="19">
        <v>157</v>
      </c>
      <c r="K22" s="19">
        <v>153</v>
      </c>
      <c r="L22" s="19">
        <v>145</v>
      </c>
      <c r="M22" s="19">
        <v>137</v>
      </c>
      <c r="N22" s="20">
        <v>135</v>
      </c>
      <c r="O22" s="19">
        <v>137</v>
      </c>
      <c r="P22" s="19">
        <v>135</v>
      </c>
      <c r="Q22" s="19">
        <v>131</v>
      </c>
      <c r="R22" s="19">
        <v>133</v>
      </c>
      <c r="S22" s="19">
        <v>128</v>
      </c>
      <c r="T22" s="19">
        <v>127</v>
      </c>
      <c r="U22" s="19">
        <v>127</v>
      </c>
      <c r="V22" s="19">
        <v>120</v>
      </c>
      <c r="W22" s="19">
        <v>117</v>
      </c>
      <c r="X22" s="19">
        <v>117</v>
      </c>
      <c r="Y22" s="19">
        <v>114</v>
      </c>
      <c r="Z22" s="19">
        <v>118</v>
      </c>
      <c r="AA22" s="19">
        <v>117</v>
      </c>
      <c r="AB22" s="19">
        <v>115</v>
      </c>
      <c r="AC22" s="35"/>
      <c r="AD22" s="31"/>
    </row>
    <row r="23" spans="1:30" s="17" customFormat="1" ht="11.25" customHeight="1" x14ac:dyDescent="0.2">
      <c r="A23" s="18" t="s">
        <v>19</v>
      </c>
      <c r="B23" s="19">
        <v>107</v>
      </c>
      <c r="C23" s="19">
        <v>90</v>
      </c>
      <c r="D23" s="19">
        <v>88</v>
      </c>
      <c r="E23" s="19">
        <v>81</v>
      </c>
      <c r="F23" s="19">
        <v>85</v>
      </c>
      <c r="G23" s="19">
        <v>79</v>
      </c>
      <c r="H23" s="19">
        <v>80</v>
      </c>
      <c r="I23" s="19">
        <v>73</v>
      </c>
      <c r="J23" s="19">
        <v>73</v>
      </c>
      <c r="K23" s="19">
        <v>68</v>
      </c>
      <c r="L23" s="19">
        <v>71</v>
      </c>
      <c r="M23" s="19">
        <v>67</v>
      </c>
      <c r="N23" s="20">
        <v>59</v>
      </c>
      <c r="O23" s="19">
        <v>60</v>
      </c>
      <c r="P23" s="19">
        <v>60</v>
      </c>
      <c r="Q23" s="19">
        <v>54</v>
      </c>
      <c r="R23" s="19">
        <v>52</v>
      </c>
      <c r="S23" s="19">
        <v>46</v>
      </c>
      <c r="T23" s="19">
        <v>49</v>
      </c>
      <c r="U23" s="19">
        <v>44</v>
      </c>
      <c r="V23" s="19">
        <v>42</v>
      </c>
      <c r="W23" s="19">
        <v>39</v>
      </c>
      <c r="X23" s="19">
        <v>39</v>
      </c>
      <c r="Y23" s="19">
        <v>37</v>
      </c>
      <c r="Z23" s="19">
        <v>40</v>
      </c>
      <c r="AA23" s="19">
        <v>43</v>
      </c>
      <c r="AB23" s="19">
        <v>43</v>
      </c>
      <c r="AC23" s="35"/>
      <c r="AD23" s="31"/>
    </row>
    <row r="24" spans="1:30" s="17" customFormat="1" ht="11.25" customHeight="1" x14ac:dyDescent="0.2">
      <c r="A24" s="18" t="s">
        <v>20</v>
      </c>
      <c r="B24" s="19">
        <v>277</v>
      </c>
      <c r="C24" s="19">
        <v>268</v>
      </c>
      <c r="D24" s="19">
        <v>253</v>
      </c>
      <c r="E24" s="19">
        <v>249</v>
      </c>
      <c r="F24" s="19">
        <v>254</v>
      </c>
      <c r="G24" s="19">
        <v>245</v>
      </c>
      <c r="H24" s="19">
        <v>234</v>
      </c>
      <c r="I24" s="19">
        <v>227</v>
      </c>
      <c r="J24" s="19">
        <v>213</v>
      </c>
      <c r="K24" s="19">
        <v>203</v>
      </c>
      <c r="L24" s="19">
        <v>194</v>
      </c>
      <c r="M24" s="19">
        <v>193</v>
      </c>
      <c r="N24" s="20">
        <v>180</v>
      </c>
      <c r="O24" s="19">
        <v>162</v>
      </c>
      <c r="P24" s="19">
        <v>146</v>
      </c>
      <c r="Q24" s="19">
        <v>149</v>
      </c>
      <c r="R24" s="19">
        <v>143</v>
      </c>
      <c r="S24" s="19">
        <v>141</v>
      </c>
      <c r="T24" s="19">
        <v>142</v>
      </c>
      <c r="U24" s="19">
        <v>142</v>
      </c>
      <c r="V24" s="19">
        <v>136</v>
      </c>
      <c r="W24" s="19">
        <v>125</v>
      </c>
      <c r="X24" s="19">
        <v>123</v>
      </c>
      <c r="Y24" s="19">
        <v>122</v>
      </c>
      <c r="Z24" s="19">
        <v>116</v>
      </c>
      <c r="AA24" s="19">
        <v>111</v>
      </c>
      <c r="AB24" s="19">
        <v>111</v>
      </c>
      <c r="AC24" s="35"/>
      <c r="AD24" s="31"/>
    </row>
    <row r="25" spans="1:30" s="17" customFormat="1" ht="11.25" customHeight="1" x14ac:dyDescent="0.2">
      <c r="A25" s="18" t="s">
        <v>21</v>
      </c>
      <c r="B25" s="19">
        <v>272</v>
      </c>
      <c r="C25" s="19">
        <v>261</v>
      </c>
      <c r="D25" s="19">
        <v>239</v>
      </c>
      <c r="E25" s="19">
        <v>225</v>
      </c>
      <c r="F25" s="19">
        <v>220</v>
      </c>
      <c r="G25" s="19">
        <v>215</v>
      </c>
      <c r="H25" s="19">
        <v>204</v>
      </c>
      <c r="I25" s="19">
        <v>193</v>
      </c>
      <c r="J25" s="19">
        <v>199</v>
      </c>
      <c r="K25" s="19">
        <v>184</v>
      </c>
      <c r="L25" s="19">
        <v>173</v>
      </c>
      <c r="M25" s="19">
        <v>166</v>
      </c>
      <c r="N25" s="20">
        <v>154</v>
      </c>
      <c r="O25" s="19">
        <v>150</v>
      </c>
      <c r="P25" s="19">
        <v>143</v>
      </c>
      <c r="Q25" s="19">
        <v>132</v>
      </c>
      <c r="R25" s="19">
        <v>131</v>
      </c>
      <c r="S25" s="19">
        <v>126</v>
      </c>
      <c r="T25" s="19">
        <v>117</v>
      </c>
      <c r="U25" s="19">
        <v>113</v>
      </c>
      <c r="V25" s="19">
        <v>103</v>
      </c>
      <c r="W25" s="19">
        <v>91</v>
      </c>
      <c r="X25" s="19">
        <v>86</v>
      </c>
      <c r="Y25" s="19">
        <v>84</v>
      </c>
      <c r="Z25" s="19">
        <v>82</v>
      </c>
      <c r="AA25" s="19">
        <v>80</v>
      </c>
      <c r="AB25" s="19">
        <v>77</v>
      </c>
      <c r="AC25" s="35"/>
      <c r="AD25" s="31"/>
    </row>
    <row r="26" spans="1:30" s="17" customFormat="1" ht="11.25" customHeight="1" x14ac:dyDescent="0.2">
      <c r="A26" s="18" t="s">
        <v>22</v>
      </c>
      <c r="B26" s="19">
        <v>1374</v>
      </c>
      <c r="C26" s="19">
        <v>1310</v>
      </c>
      <c r="D26" s="19">
        <v>1218</v>
      </c>
      <c r="E26" s="19">
        <v>1155</v>
      </c>
      <c r="F26" s="19">
        <v>1105</v>
      </c>
      <c r="G26" s="19">
        <v>1085</v>
      </c>
      <c r="H26" s="19">
        <v>1049</v>
      </c>
      <c r="I26" s="19">
        <v>1030</v>
      </c>
      <c r="J26" s="19">
        <v>1010</v>
      </c>
      <c r="K26" s="19">
        <v>971</v>
      </c>
      <c r="L26" s="19">
        <v>912</v>
      </c>
      <c r="M26" s="19">
        <v>899</v>
      </c>
      <c r="N26" s="20">
        <v>884</v>
      </c>
      <c r="O26" s="19">
        <v>834</v>
      </c>
      <c r="P26" s="19">
        <v>790</v>
      </c>
      <c r="Q26" s="19">
        <v>759</v>
      </c>
      <c r="R26" s="19">
        <v>744</v>
      </c>
      <c r="S26" s="19">
        <v>712</v>
      </c>
      <c r="T26" s="19">
        <v>707</v>
      </c>
      <c r="U26" s="19">
        <v>690</v>
      </c>
      <c r="V26" s="19">
        <v>702</v>
      </c>
      <c r="W26" s="19">
        <v>653</v>
      </c>
      <c r="X26" s="19">
        <v>613</v>
      </c>
      <c r="Y26" s="19">
        <v>598</v>
      </c>
      <c r="Z26" s="19">
        <v>570</v>
      </c>
      <c r="AA26" s="19">
        <v>547</v>
      </c>
      <c r="AB26" s="19">
        <v>535</v>
      </c>
      <c r="AC26" s="35"/>
      <c r="AD26" s="31"/>
    </row>
    <row r="27" spans="1:30" s="17" customFormat="1" ht="11.25" customHeight="1" x14ac:dyDescent="0.2">
      <c r="A27" s="18" t="s">
        <v>23</v>
      </c>
      <c r="B27" s="19">
        <v>998</v>
      </c>
      <c r="C27" s="19">
        <v>931</v>
      </c>
      <c r="D27" s="19">
        <v>862</v>
      </c>
      <c r="E27" s="19">
        <v>779</v>
      </c>
      <c r="F27" s="19">
        <v>747</v>
      </c>
      <c r="G27" s="19">
        <v>700</v>
      </c>
      <c r="H27" s="19">
        <v>673</v>
      </c>
      <c r="I27" s="19">
        <v>625</v>
      </c>
      <c r="J27" s="19">
        <v>596</v>
      </c>
      <c r="K27" s="19">
        <v>561</v>
      </c>
      <c r="L27" s="19">
        <v>540</v>
      </c>
      <c r="M27" s="19">
        <v>493</v>
      </c>
      <c r="N27" s="20">
        <v>485</v>
      </c>
      <c r="O27" s="19">
        <v>445</v>
      </c>
      <c r="P27" s="19">
        <v>415</v>
      </c>
      <c r="Q27" s="19">
        <v>387</v>
      </c>
      <c r="R27" s="19">
        <v>371</v>
      </c>
      <c r="S27" s="19">
        <v>356</v>
      </c>
      <c r="T27" s="19">
        <v>356</v>
      </c>
      <c r="U27" s="19">
        <v>329</v>
      </c>
      <c r="V27" s="19">
        <v>319</v>
      </c>
      <c r="W27" s="19">
        <v>309</v>
      </c>
      <c r="X27" s="19">
        <v>291</v>
      </c>
      <c r="Y27" s="19">
        <v>281</v>
      </c>
      <c r="Z27" s="19">
        <v>275</v>
      </c>
      <c r="AA27" s="19">
        <v>265</v>
      </c>
      <c r="AB27" s="19">
        <v>258</v>
      </c>
      <c r="AC27" s="35"/>
      <c r="AD27" s="31"/>
    </row>
    <row r="28" spans="1:30" s="17" customFormat="1" ht="11.25" customHeight="1" x14ac:dyDescent="0.2">
      <c r="A28" s="18" t="s">
        <v>24</v>
      </c>
      <c r="B28" s="19">
        <v>1127</v>
      </c>
      <c r="C28" s="19">
        <v>1095</v>
      </c>
      <c r="D28" s="19">
        <v>1003</v>
      </c>
      <c r="E28" s="19">
        <v>955</v>
      </c>
      <c r="F28" s="19">
        <v>940</v>
      </c>
      <c r="G28" s="19">
        <v>857</v>
      </c>
      <c r="H28" s="19">
        <v>848</v>
      </c>
      <c r="I28" s="19">
        <v>891</v>
      </c>
      <c r="J28" s="19">
        <v>857</v>
      </c>
      <c r="K28" s="19">
        <v>811</v>
      </c>
      <c r="L28" s="19">
        <v>779</v>
      </c>
      <c r="M28" s="19">
        <v>744</v>
      </c>
      <c r="N28" s="20">
        <v>692</v>
      </c>
      <c r="O28" s="19">
        <v>665</v>
      </c>
      <c r="P28" s="19">
        <v>651</v>
      </c>
      <c r="Q28" s="19">
        <v>625</v>
      </c>
      <c r="R28" s="19">
        <v>606</v>
      </c>
      <c r="S28" s="19">
        <v>584</v>
      </c>
      <c r="T28" s="19">
        <v>557</v>
      </c>
      <c r="U28" s="19">
        <v>537</v>
      </c>
      <c r="V28" s="19">
        <v>525</v>
      </c>
      <c r="W28" s="19">
        <v>504</v>
      </c>
      <c r="X28" s="19">
        <v>492</v>
      </c>
      <c r="Y28" s="19">
        <v>476</v>
      </c>
      <c r="Z28" s="19">
        <v>454</v>
      </c>
      <c r="AA28" s="19">
        <v>434</v>
      </c>
      <c r="AB28" s="19">
        <v>411</v>
      </c>
      <c r="AC28" s="35"/>
      <c r="AD28" s="31"/>
    </row>
    <row r="29" spans="1:30" s="17" customFormat="1" ht="11.25" customHeight="1" x14ac:dyDescent="0.2">
      <c r="A29" s="18" t="s">
        <v>25</v>
      </c>
      <c r="B29" s="19">
        <v>640</v>
      </c>
      <c r="C29" s="19">
        <v>596</v>
      </c>
      <c r="D29" s="19">
        <v>552</v>
      </c>
      <c r="E29" s="19">
        <v>536</v>
      </c>
      <c r="F29" s="19">
        <v>533</v>
      </c>
      <c r="G29" s="19">
        <v>526</v>
      </c>
      <c r="H29" s="19">
        <v>500</v>
      </c>
      <c r="I29" s="19">
        <v>478</v>
      </c>
      <c r="J29" s="19">
        <v>463</v>
      </c>
      <c r="K29" s="19">
        <v>450</v>
      </c>
      <c r="L29" s="19">
        <v>446</v>
      </c>
      <c r="M29" s="19">
        <v>432</v>
      </c>
      <c r="N29" s="20">
        <v>405</v>
      </c>
      <c r="O29" s="19">
        <v>382</v>
      </c>
      <c r="P29" s="19">
        <v>372</v>
      </c>
      <c r="Q29" s="19">
        <v>355</v>
      </c>
      <c r="R29" s="19">
        <v>351</v>
      </c>
      <c r="S29" s="19">
        <v>343</v>
      </c>
      <c r="T29" s="19">
        <v>322</v>
      </c>
      <c r="U29" s="19">
        <v>319</v>
      </c>
      <c r="V29" s="19">
        <v>326</v>
      </c>
      <c r="W29" s="19">
        <v>324</v>
      </c>
      <c r="X29" s="19">
        <v>312</v>
      </c>
      <c r="Y29" s="19">
        <v>301</v>
      </c>
      <c r="Z29" s="19">
        <v>303</v>
      </c>
      <c r="AA29" s="19">
        <v>296</v>
      </c>
      <c r="AB29" s="19">
        <v>288</v>
      </c>
      <c r="AC29" s="35"/>
      <c r="AD29" s="31"/>
    </row>
    <row r="30" spans="1:30" s="13" customFormat="1" ht="11.25" customHeight="1" x14ac:dyDescent="0.2">
      <c r="A30" s="14" t="s">
        <v>26</v>
      </c>
      <c r="B30" s="15">
        <v>587</v>
      </c>
      <c r="C30" s="15">
        <v>524</v>
      </c>
      <c r="D30" s="15">
        <v>468</v>
      </c>
      <c r="E30" s="15">
        <v>446</v>
      </c>
      <c r="F30" s="15">
        <v>447</v>
      </c>
      <c r="G30" s="15">
        <v>413</v>
      </c>
      <c r="H30" s="15">
        <v>414</v>
      </c>
      <c r="I30" s="15">
        <v>395</v>
      </c>
      <c r="J30" s="15">
        <v>390</v>
      </c>
      <c r="K30" s="15">
        <v>364</v>
      </c>
      <c r="L30" s="15">
        <v>396</v>
      </c>
      <c r="M30" s="15">
        <v>375</v>
      </c>
      <c r="N30" s="16">
        <v>361</v>
      </c>
      <c r="O30" s="15">
        <v>357</v>
      </c>
      <c r="P30" s="15">
        <v>342</v>
      </c>
      <c r="Q30" s="15">
        <v>334</v>
      </c>
      <c r="R30" s="15">
        <v>334</v>
      </c>
      <c r="S30" s="15">
        <v>310</v>
      </c>
      <c r="T30" s="15">
        <v>319</v>
      </c>
      <c r="U30" s="15">
        <v>319</v>
      </c>
      <c r="V30" s="15">
        <v>304</v>
      </c>
      <c r="W30" s="15">
        <v>283</v>
      </c>
      <c r="X30" s="15">
        <v>272</v>
      </c>
      <c r="Y30" s="15">
        <v>271</v>
      </c>
      <c r="Z30" s="15">
        <v>267</v>
      </c>
      <c r="AA30" s="15">
        <v>258</v>
      </c>
      <c r="AB30" s="15">
        <v>250</v>
      </c>
      <c r="AC30" s="35"/>
      <c r="AD30" s="31"/>
    </row>
    <row r="31" spans="1:30" s="17" customFormat="1" ht="11.25" customHeight="1" x14ac:dyDescent="0.2">
      <c r="A31" s="18" t="s">
        <v>27</v>
      </c>
      <c r="B31" s="19">
        <v>707</v>
      </c>
      <c r="C31" s="19">
        <v>770</v>
      </c>
      <c r="D31" s="19">
        <v>732</v>
      </c>
      <c r="E31" s="19">
        <v>703</v>
      </c>
      <c r="F31" s="19">
        <v>674</v>
      </c>
      <c r="G31" s="19">
        <v>635</v>
      </c>
      <c r="H31" s="19">
        <v>626</v>
      </c>
      <c r="I31" s="19">
        <v>600</v>
      </c>
      <c r="J31" s="19">
        <v>572</v>
      </c>
      <c r="K31" s="19">
        <v>565</v>
      </c>
      <c r="L31" s="19">
        <v>541</v>
      </c>
      <c r="M31" s="19">
        <v>536</v>
      </c>
      <c r="N31" s="20">
        <v>534</v>
      </c>
      <c r="O31" s="19">
        <v>527</v>
      </c>
      <c r="P31" s="19">
        <v>491</v>
      </c>
      <c r="Q31" s="19">
        <v>480</v>
      </c>
      <c r="R31" s="19">
        <v>450</v>
      </c>
      <c r="S31" s="19">
        <v>459</v>
      </c>
      <c r="T31" s="19">
        <v>476</v>
      </c>
      <c r="U31" s="19">
        <v>481</v>
      </c>
      <c r="V31" s="19">
        <v>481</v>
      </c>
      <c r="W31" s="19">
        <v>473</v>
      </c>
      <c r="X31" s="19">
        <v>471</v>
      </c>
      <c r="Y31" s="19">
        <v>461</v>
      </c>
      <c r="Z31" s="19">
        <v>451</v>
      </c>
      <c r="AA31" s="19">
        <v>438</v>
      </c>
      <c r="AB31" s="19">
        <v>430</v>
      </c>
      <c r="AC31" s="35"/>
      <c r="AD31" s="31"/>
    </row>
    <row r="32" spans="1:30" s="17" customFormat="1" ht="11.25" customHeight="1" x14ac:dyDescent="0.2">
      <c r="A32" s="18" t="s">
        <v>28</v>
      </c>
      <c r="B32" s="19">
        <v>2159</v>
      </c>
      <c r="C32" s="19">
        <v>2044</v>
      </c>
      <c r="D32" s="19">
        <v>1952</v>
      </c>
      <c r="E32" s="19">
        <v>1851</v>
      </c>
      <c r="F32" s="19">
        <v>1767</v>
      </c>
      <c r="G32" s="19">
        <v>1744</v>
      </c>
      <c r="H32" s="19">
        <v>1661</v>
      </c>
      <c r="I32" s="19">
        <v>1573</v>
      </c>
      <c r="J32" s="19">
        <v>1536</v>
      </c>
      <c r="K32" s="19">
        <v>1520</v>
      </c>
      <c r="L32" s="19">
        <v>1424</v>
      </c>
      <c r="M32" s="19">
        <v>1361</v>
      </c>
      <c r="N32" s="20">
        <v>1300</v>
      </c>
      <c r="O32" s="19">
        <v>1245</v>
      </c>
      <c r="P32" s="19">
        <v>1192</v>
      </c>
      <c r="Q32" s="19">
        <v>1122</v>
      </c>
      <c r="R32" s="19">
        <v>1091</v>
      </c>
      <c r="S32" s="19">
        <v>1032</v>
      </c>
      <c r="T32" s="19">
        <v>1012</v>
      </c>
      <c r="U32" s="19">
        <v>1005</v>
      </c>
      <c r="V32" s="19">
        <v>973</v>
      </c>
      <c r="W32" s="19">
        <v>938</v>
      </c>
      <c r="X32" s="19">
        <v>918</v>
      </c>
      <c r="Y32" s="19">
        <v>899</v>
      </c>
      <c r="Z32" s="19">
        <v>864</v>
      </c>
      <c r="AA32" s="19">
        <v>837</v>
      </c>
      <c r="AB32" s="19">
        <v>826</v>
      </c>
      <c r="AC32" s="35"/>
      <c r="AD32" s="31"/>
    </row>
    <row r="33" spans="1:30" s="17" customFormat="1" ht="11.25" customHeight="1" x14ac:dyDescent="0.2">
      <c r="A33" s="18" t="s">
        <v>29</v>
      </c>
      <c r="B33" s="19">
        <v>112</v>
      </c>
      <c r="C33" s="19">
        <v>125</v>
      </c>
      <c r="D33" s="19">
        <v>108</v>
      </c>
      <c r="E33" s="19">
        <v>105</v>
      </c>
      <c r="F33" s="19">
        <v>101</v>
      </c>
      <c r="G33" s="19">
        <v>96</v>
      </c>
      <c r="H33" s="19">
        <v>91</v>
      </c>
      <c r="I33" s="19">
        <v>83</v>
      </c>
      <c r="J33" s="19">
        <v>87</v>
      </c>
      <c r="K33" s="19">
        <v>88</v>
      </c>
      <c r="L33" s="19">
        <v>85</v>
      </c>
      <c r="M33" s="19">
        <v>78</v>
      </c>
      <c r="N33" s="20">
        <v>79</v>
      </c>
      <c r="O33" s="19">
        <v>69</v>
      </c>
      <c r="P33" s="19">
        <v>61</v>
      </c>
      <c r="Q33" s="19">
        <v>62</v>
      </c>
      <c r="R33" s="19">
        <v>68</v>
      </c>
      <c r="S33" s="19">
        <v>67</v>
      </c>
      <c r="T33" s="19">
        <v>64</v>
      </c>
      <c r="U33" s="19">
        <v>60</v>
      </c>
      <c r="V33" s="19">
        <v>60</v>
      </c>
      <c r="W33" s="19">
        <v>58</v>
      </c>
      <c r="X33" s="19">
        <v>54</v>
      </c>
      <c r="Y33" s="19">
        <v>48</v>
      </c>
      <c r="Z33" s="19">
        <v>47</v>
      </c>
      <c r="AA33" s="19">
        <v>53</v>
      </c>
      <c r="AB33" s="19">
        <v>50</v>
      </c>
      <c r="AC33" s="35"/>
      <c r="AD33" s="31"/>
    </row>
    <row r="34" spans="1:30" s="17" customFormat="1" ht="11.25" customHeight="1" x14ac:dyDescent="0.2">
      <c r="A34" s="18" t="s">
        <v>30</v>
      </c>
      <c r="B34" s="19">
        <v>94</v>
      </c>
      <c r="C34" s="19">
        <v>87</v>
      </c>
      <c r="D34" s="19">
        <v>80</v>
      </c>
      <c r="E34" s="19">
        <v>88</v>
      </c>
      <c r="F34" s="19">
        <v>86</v>
      </c>
      <c r="G34" s="19">
        <v>84</v>
      </c>
      <c r="H34" s="19">
        <v>92</v>
      </c>
      <c r="I34" s="19">
        <v>79</v>
      </c>
      <c r="J34" s="19">
        <v>71</v>
      </c>
      <c r="K34" s="19">
        <v>76</v>
      </c>
      <c r="L34" s="19">
        <v>71</v>
      </c>
      <c r="M34" s="19">
        <v>75</v>
      </c>
      <c r="N34" s="20">
        <v>63</v>
      </c>
      <c r="O34" s="19">
        <v>69</v>
      </c>
      <c r="P34" s="19">
        <v>62</v>
      </c>
      <c r="Q34" s="19">
        <v>67</v>
      </c>
      <c r="R34" s="19">
        <v>67</v>
      </c>
      <c r="S34" s="19">
        <v>59</v>
      </c>
      <c r="T34" s="19">
        <v>59</v>
      </c>
      <c r="U34" s="19">
        <v>66</v>
      </c>
      <c r="V34" s="19">
        <v>72</v>
      </c>
      <c r="W34" s="19">
        <v>73</v>
      </c>
      <c r="X34" s="19">
        <v>77</v>
      </c>
      <c r="Y34" s="19">
        <v>74</v>
      </c>
      <c r="Z34" s="19">
        <v>75</v>
      </c>
      <c r="AA34" s="19">
        <v>72</v>
      </c>
      <c r="AB34" s="19">
        <v>70</v>
      </c>
      <c r="AC34" s="35"/>
      <c r="AD34" s="31"/>
    </row>
    <row r="35" spans="1:30" s="17" customFormat="1" ht="11.25" customHeight="1" x14ac:dyDescent="0.2">
      <c r="A35" s="22" t="s">
        <v>31</v>
      </c>
      <c r="B35" s="23">
        <v>126</v>
      </c>
      <c r="C35" s="23">
        <v>125</v>
      </c>
      <c r="D35" s="23">
        <v>104</v>
      </c>
      <c r="E35" s="23">
        <v>96</v>
      </c>
      <c r="F35" s="23">
        <v>104</v>
      </c>
      <c r="G35" s="23">
        <v>88</v>
      </c>
      <c r="H35" s="23">
        <v>83</v>
      </c>
      <c r="I35" s="23">
        <v>96</v>
      </c>
      <c r="J35" s="23">
        <v>90</v>
      </c>
      <c r="K35" s="23">
        <v>88</v>
      </c>
      <c r="L35" s="23">
        <v>86</v>
      </c>
      <c r="M35" s="23">
        <v>86</v>
      </c>
      <c r="N35" s="24">
        <v>81</v>
      </c>
      <c r="O35" s="23">
        <v>73</v>
      </c>
      <c r="P35" s="23">
        <v>66</v>
      </c>
      <c r="Q35" s="23">
        <v>52</v>
      </c>
      <c r="R35" s="23">
        <v>59</v>
      </c>
      <c r="S35" s="23">
        <v>57</v>
      </c>
      <c r="T35" s="23">
        <v>57</v>
      </c>
      <c r="U35" s="23">
        <v>52</v>
      </c>
      <c r="V35" s="23">
        <v>51</v>
      </c>
      <c r="W35" s="23">
        <v>54</v>
      </c>
      <c r="X35" s="23">
        <v>53</v>
      </c>
      <c r="Y35" s="23">
        <v>51</v>
      </c>
      <c r="Z35" s="23">
        <v>49</v>
      </c>
      <c r="AA35" s="23">
        <v>49</v>
      </c>
      <c r="AB35" s="23">
        <v>50</v>
      </c>
      <c r="AC35" s="35"/>
      <c r="AD35" s="31"/>
    </row>
    <row r="36" spans="1:30" s="25" customFormat="1" ht="6" customHeight="1" x14ac:dyDescent="0.2">
      <c r="A36" s="40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6"/>
    </row>
    <row r="37" spans="1:30" s="26" customFormat="1" x14ac:dyDescent="0.2">
      <c r="A37" s="55" t="s">
        <v>39</v>
      </c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</row>
    <row r="38" spans="1:30" s="25" customFormat="1" ht="6" customHeight="1" x14ac:dyDescent="0.2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6"/>
    </row>
    <row r="39" spans="1:30" s="27" customFormat="1" ht="11.25" customHeight="1" x14ac:dyDescent="0.2">
      <c r="A39" s="36" t="s">
        <v>42</v>
      </c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46"/>
    </row>
    <row r="40" spans="1:30" s="27" customFormat="1" ht="11.25" customHeight="1" x14ac:dyDescent="0.2">
      <c r="A40" s="36" t="s">
        <v>32</v>
      </c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46"/>
    </row>
  </sheetData>
  <mergeCells count="12">
    <mergeCell ref="B6:AB6"/>
    <mergeCell ref="B7:AB7"/>
    <mergeCell ref="A37:AB37"/>
    <mergeCell ref="A36:AB36"/>
    <mergeCell ref="A38:AB38"/>
    <mergeCell ref="A39:AB39"/>
    <mergeCell ref="A40:AB40"/>
    <mergeCell ref="A1:AB1"/>
    <mergeCell ref="A2:AB2"/>
    <mergeCell ref="A3:AB3"/>
    <mergeCell ref="A4:AB4"/>
    <mergeCell ref="B5:AB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32937-7A8D-4B2A-9D36-BA31C9F2F3DA}">
  <dimension ref="A1:AC40"/>
  <sheetViews>
    <sheetView workbookViewId="0">
      <pane ySplit="8" topLeftCell="A9" activePane="bottomLeft" state="frozenSplit"/>
      <selection sqref="A1:F1"/>
      <selection pane="bottomLeft" sqref="A1:AB1"/>
    </sheetView>
  </sheetViews>
  <sheetFormatPr defaultRowHeight="12.75" x14ac:dyDescent="0.2"/>
  <cols>
    <col min="1" max="1" width="31.5703125" style="2" customWidth="1"/>
    <col min="2" max="28" width="7.7109375" style="1" customWidth="1"/>
    <col min="29" max="16384" width="9.140625" style="1"/>
  </cols>
  <sheetData>
    <row r="1" spans="1:29" s="3" customFormat="1" ht="14.25" customHeight="1" x14ac:dyDescent="0.25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6"/>
    </row>
    <row r="2" spans="1:29" s="4" customFormat="1" ht="14.25" customHeight="1" x14ac:dyDescent="0.2">
      <c r="A2" s="47" t="s">
        <v>38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6"/>
    </row>
    <row r="3" spans="1:29" s="5" customFormat="1" ht="14.25" customHeight="1" x14ac:dyDescent="0.2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6"/>
    </row>
    <row r="4" spans="1:29" s="5" customFormat="1" ht="14.25" customHeight="1" x14ac:dyDescent="0.2">
      <c r="A4" s="42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6"/>
    </row>
    <row r="5" spans="1:29" s="6" customFormat="1" ht="12" customHeight="1" x14ac:dyDescent="0.2">
      <c r="A5" s="7"/>
      <c r="B5" s="49" t="s">
        <v>3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1"/>
    </row>
    <row r="6" spans="1:29" s="8" customFormat="1" ht="12" customHeight="1" x14ac:dyDescent="0.2">
      <c r="B6" s="52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45"/>
    </row>
    <row r="7" spans="1:29" s="8" customFormat="1" ht="12" customHeight="1" x14ac:dyDescent="0.2">
      <c r="A7" s="9"/>
      <c r="B7" s="54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</row>
    <row r="8" spans="1:29" s="10" customFormat="1" ht="12" customHeight="1" x14ac:dyDescent="0.2">
      <c r="A8" s="11"/>
      <c r="B8" s="12">
        <v>1999</v>
      </c>
      <c r="C8" s="12">
        <v>2000</v>
      </c>
      <c r="D8" s="12">
        <v>2001</v>
      </c>
      <c r="E8" s="12">
        <v>2002</v>
      </c>
      <c r="F8" s="12">
        <v>2003</v>
      </c>
      <c r="G8" s="12">
        <v>2004</v>
      </c>
      <c r="H8" s="12">
        <v>2005</v>
      </c>
      <c r="I8" s="12">
        <v>2006</v>
      </c>
      <c r="J8" s="12">
        <v>2007</v>
      </c>
      <c r="K8" s="12">
        <v>2008</v>
      </c>
      <c r="L8" s="12">
        <v>2009</v>
      </c>
      <c r="M8" s="12">
        <v>2010</v>
      </c>
      <c r="N8" s="12">
        <v>2011</v>
      </c>
      <c r="O8" s="12">
        <v>2012</v>
      </c>
      <c r="P8" s="12">
        <v>2013</v>
      </c>
      <c r="Q8" s="12">
        <v>2014</v>
      </c>
      <c r="R8" s="12">
        <v>2015</v>
      </c>
      <c r="S8" s="12">
        <v>2016</v>
      </c>
      <c r="T8" s="12">
        <v>2017</v>
      </c>
      <c r="U8" s="12">
        <v>2018</v>
      </c>
      <c r="V8" s="12">
        <v>2019</v>
      </c>
      <c r="W8" s="12">
        <v>2020</v>
      </c>
      <c r="X8" s="12">
        <v>2021</v>
      </c>
      <c r="Y8" s="12">
        <v>2022</v>
      </c>
      <c r="Z8" s="12">
        <v>2023</v>
      </c>
      <c r="AA8" s="12">
        <v>2024</v>
      </c>
      <c r="AB8" s="12">
        <v>2025</v>
      </c>
    </row>
    <row r="9" spans="1:29" s="13" customFormat="1" ht="11.25" customHeight="1" x14ac:dyDescent="0.2">
      <c r="A9" s="14" t="s">
        <v>5</v>
      </c>
      <c r="B9" s="15">
        <v>25808</v>
      </c>
      <c r="C9" s="15">
        <v>24984</v>
      </c>
      <c r="D9" s="15">
        <v>24199</v>
      </c>
      <c r="E9" s="15">
        <v>23640</v>
      </c>
      <c r="F9" s="15">
        <v>23077</v>
      </c>
      <c r="G9" s="15">
        <v>22521</v>
      </c>
      <c r="H9" s="15">
        <v>21994</v>
      </c>
      <c r="I9" s="15">
        <v>21447</v>
      </c>
      <c r="J9" s="15">
        <v>20875</v>
      </c>
      <c r="K9" s="15">
        <v>20379</v>
      </c>
      <c r="L9" s="15">
        <v>19864</v>
      </c>
      <c r="M9" s="15">
        <v>19305</v>
      </c>
      <c r="N9" s="15">
        <v>18728</v>
      </c>
      <c r="O9" s="15">
        <v>18203</v>
      </c>
      <c r="P9" s="15">
        <v>17514</v>
      </c>
      <c r="Q9" s="15">
        <v>16731</v>
      </c>
      <c r="R9" s="15">
        <v>16216</v>
      </c>
      <c r="S9" s="15">
        <v>15724</v>
      </c>
      <c r="T9" s="15">
        <v>15324</v>
      </c>
      <c r="U9" s="15">
        <v>14873</v>
      </c>
      <c r="V9" s="15">
        <v>14382</v>
      </c>
      <c r="W9" s="15">
        <v>14005</v>
      </c>
      <c r="X9" s="15">
        <v>13611</v>
      </c>
      <c r="Y9" s="15">
        <v>13181</v>
      </c>
      <c r="Z9" s="15">
        <v>12786</v>
      </c>
      <c r="AA9" s="15">
        <v>12380</v>
      </c>
      <c r="AB9" s="15">
        <f>SUM(AB10:AB35)</f>
        <v>11943</v>
      </c>
      <c r="AC9" s="35"/>
    </row>
    <row r="10" spans="1:29" s="17" customFormat="1" ht="11.25" customHeight="1" x14ac:dyDescent="0.2">
      <c r="A10" s="18" t="s">
        <v>6</v>
      </c>
      <c r="B10" s="19">
        <v>1968</v>
      </c>
      <c r="C10" s="19">
        <v>1909</v>
      </c>
      <c r="D10" s="19">
        <v>1866</v>
      </c>
      <c r="E10" s="19">
        <v>1795</v>
      </c>
      <c r="F10" s="19">
        <v>1727</v>
      </c>
      <c r="G10" s="19">
        <v>1673</v>
      </c>
      <c r="H10" s="19">
        <v>1604</v>
      </c>
      <c r="I10" s="19">
        <v>1561</v>
      </c>
      <c r="J10" s="19">
        <v>1481</v>
      </c>
      <c r="K10" s="19">
        <v>1434</v>
      </c>
      <c r="L10" s="19">
        <v>1375</v>
      </c>
      <c r="M10" s="19">
        <v>1336</v>
      </c>
      <c r="N10" s="19">
        <v>1297</v>
      </c>
      <c r="O10" s="19">
        <v>1262</v>
      </c>
      <c r="P10" s="19">
        <v>1194</v>
      </c>
      <c r="Q10" s="19">
        <v>1111</v>
      </c>
      <c r="R10" s="19">
        <v>1053</v>
      </c>
      <c r="S10" s="19">
        <v>1006</v>
      </c>
      <c r="T10" s="19">
        <v>961</v>
      </c>
      <c r="U10" s="19">
        <v>915</v>
      </c>
      <c r="V10" s="19">
        <v>883</v>
      </c>
      <c r="W10" s="19">
        <v>844</v>
      </c>
      <c r="X10" s="19">
        <v>809</v>
      </c>
      <c r="Y10" s="19">
        <v>770</v>
      </c>
      <c r="Z10" s="19">
        <v>748</v>
      </c>
      <c r="AA10" s="19">
        <v>714</v>
      </c>
      <c r="AB10" s="19">
        <v>687</v>
      </c>
      <c r="AC10" s="35"/>
    </row>
    <row r="11" spans="1:29" s="17" customFormat="1" ht="11.25" customHeight="1" x14ac:dyDescent="0.2">
      <c r="A11" s="18" t="s">
        <v>7</v>
      </c>
      <c r="B11" s="19">
        <v>6414</v>
      </c>
      <c r="C11" s="19">
        <v>6289</v>
      </c>
      <c r="D11" s="19">
        <v>6211</v>
      </c>
      <c r="E11" s="19">
        <v>6098</v>
      </c>
      <c r="F11" s="19">
        <v>6016</v>
      </c>
      <c r="G11" s="19">
        <v>5937</v>
      </c>
      <c r="H11" s="19">
        <v>5858</v>
      </c>
      <c r="I11" s="19">
        <v>5754</v>
      </c>
      <c r="J11" s="19">
        <v>5641</v>
      </c>
      <c r="K11" s="19">
        <v>5512</v>
      </c>
      <c r="L11" s="19">
        <v>5377</v>
      </c>
      <c r="M11" s="19">
        <v>5220</v>
      </c>
      <c r="N11" s="20">
        <v>5087</v>
      </c>
      <c r="O11" s="19">
        <v>4953</v>
      </c>
      <c r="P11" s="19">
        <v>4783</v>
      </c>
      <c r="Q11" s="19">
        <v>4562</v>
      </c>
      <c r="R11" s="19">
        <v>4448</v>
      </c>
      <c r="S11" s="19">
        <v>4336</v>
      </c>
      <c r="T11" s="19">
        <v>4230</v>
      </c>
      <c r="U11" s="19">
        <v>4137</v>
      </c>
      <c r="V11" s="19">
        <v>3995</v>
      </c>
      <c r="W11" s="19">
        <v>3877</v>
      </c>
      <c r="X11" s="19">
        <v>3770</v>
      </c>
      <c r="Y11" s="19">
        <v>3667</v>
      </c>
      <c r="Z11" s="19">
        <v>3549</v>
      </c>
      <c r="AA11" s="19">
        <v>3450</v>
      </c>
      <c r="AB11" s="19">
        <v>3294</v>
      </c>
      <c r="AC11" s="35"/>
    </row>
    <row r="12" spans="1:29" s="17" customFormat="1" ht="11.25" customHeight="1" x14ac:dyDescent="0.2">
      <c r="A12" s="18" t="s">
        <v>8</v>
      </c>
      <c r="B12" s="19">
        <v>2746</v>
      </c>
      <c r="C12" s="19">
        <v>2679</v>
      </c>
      <c r="D12" s="19">
        <v>2615</v>
      </c>
      <c r="E12" s="19">
        <v>2588</v>
      </c>
      <c r="F12" s="19">
        <v>2575</v>
      </c>
      <c r="G12" s="19">
        <v>2530</v>
      </c>
      <c r="H12" s="19">
        <v>2465</v>
      </c>
      <c r="I12" s="19">
        <v>2397</v>
      </c>
      <c r="J12" s="19">
        <v>2362</v>
      </c>
      <c r="K12" s="19">
        <v>2335</v>
      </c>
      <c r="L12" s="19">
        <v>2299</v>
      </c>
      <c r="M12" s="19">
        <v>2254</v>
      </c>
      <c r="N12" s="20">
        <v>2195</v>
      </c>
      <c r="O12" s="19">
        <v>2145</v>
      </c>
      <c r="P12" s="19">
        <v>2072</v>
      </c>
      <c r="Q12" s="19">
        <v>2034</v>
      </c>
      <c r="R12" s="19">
        <v>2002</v>
      </c>
      <c r="S12" s="19">
        <v>1957</v>
      </c>
      <c r="T12" s="19">
        <v>1927</v>
      </c>
      <c r="U12" s="19">
        <v>1881</v>
      </c>
      <c r="V12" s="19">
        <v>1842</v>
      </c>
      <c r="W12" s="19">
        <v>1810</v>
      </c>
      <c r="X12" s="19">
        <v>1773</v>
      </c>
      <c r="Y12" s="19">
        <v>1719</v>
      </c>
      <c r="Z12" s="19">
        <v>1693</v>
      </c>
      <c r="AA12" s="19">
        <v>1644</v>
      </c>
      <c r="AB12" s="19">
        <v>1612</v>
      </c>
      <c r="AC12" s="35"/>
    </row>
    <row r="13" spans="1:29" s="17" customFormat="1" ht="11.25" customHeight="1" x14ac:dyDescent="0.2">
      <c r="A13" s="18" t="s">
        <v>9</v>
      </c>
      <c r="B13" s="19">
        <v>247</v>
      </c>
      <c r="C13" s="19">
        <v>255</v>
      </c>
      <c r="D13" s="19">
        <v>249</v>
      </c>
      <c r="E13" s="19">
        <v>250</v>
      </c>
      <c r="F13" s="19">
        <v>260</v>
      </c>
      <c r="G13" s="19">
        <v>263</v>
      </c>
      <c r="H13" s="19">
        <v>266</v>
      </c>
      <c r="I13" s="19">
        <v>266</v>
      </c>
      <c r="J13" s="19">
        <v>257</v>
      </c>
      <c r="K13" s="19">
        <v>255</v>
      </c>
      <c r="L13" s="19">
        <v>249</v>
      </c>
      <c r="M13" s="19">
        <v>249</v>
      </c>
      <c r="N13" s="20">
        <v>244</v>
      </c>
      <c r="O13" s="19">
        <v>247</v>
      </c>
      <c r="P13" s="19">
        <v>248</v>
      </c>
      <c r="Q13" s="19">
        <v>248</v>
      </c>
      <c r="R13" s="19">
        <v>246</v>
      </c>
      <c r="S13" s="19">
        <v>244</v>
      </c>
      <c r="T13" s="19">
        <v>244</v>
      </c>
      <c r="U13" s="19">
        <v>239</v>
      </c>
      <c r="V13" s="19">
        <v>236</v>
      </c>
      <c r="W13" s="19">
        <v>234</v>
      </c>
      <c r="X13" s="19">
        <v>226</v>
      </c>
      <c r="Y13" s="19">
        <v>220</v>
      </c>
      <c r="Z13" s="19">
        <v>216</v>
      </c>
      <c r="AA13" s="19">
        <v>211</v>
      </c>
      <c r="AB13" s="19">
        <v>206</v>
      </c>
      <c r="AC13" s="35"/>
    </row>
    <row r="14" spans="1:29" s="17" customFormat="1" ht="11.25" customHeight="1" x14ac:dyDescent="0.2">
      <c r="A14" s="18" t="s">
        <v>10</v>
      </c>
      <c r="B14" s="19">
        <v>803</v>
      </c>
      <c r="C14" s="19">
        <v>775</v>
      </c>
      <c r="D14" s="19">
        <v>769</v>
      </c>
      <c r="E14" s="19">
        <v>755</v>
      </c>
      <c r="F14" s="19">
        <v>748</v>
      </c>
      <c r="G14" s="19">
        <v>734</v>
      </c>
      <c r="H14" s="19">
        <v>717</v>
      </c>
      <c r="I14" s="19">
        <v>718</v>
      </c>
      <c r="J14" s="19">
        <v>707</v>
      </c>
      <c r="K14" s="19">
        <v>698</v>
      </c>
      <c r="L14" s="19">
        <v>698</v>
      </c>
      <c r="M14" s="19">
        <v>691</v>
      </c>
      <c r="N14" s="20">
        <v>675</v>
      </c>
      <c r="O14" s="19">
        <v>675</v>
      </c>
      <c r="P14" s="19">
        <v>668</v>
      </c>
      <c r="Q14" s="19">
        <v>651</v>
      </c>
      <c r="R14" s="19">
        <v>638</v>
      </c>
      <c r="S14" s="19">
        <v>615</v>
      </c>
      <c r="T14" s="19">
        <v>621</v>
      </c>
      <c r="U14" s="19">
        <v>601</v>
      </c>
      <c r="V14" s="19">
        <v>588</v>
      </c>
      <c r="W14" s="19">
        <v>582</v>
      </c>
      <c r="X14" s="19">
        <v>571</v>
      </c>
      <c r="Y14" s="19">
        <v>554</v>
      </c>
      <c r="Z14" s="19">
        <v>545</v>
      </c>
      <c r="AA14" s="19">
        <v>532</v>
      </c>
      <c r="AB14" s="19">
        <v>520</v>
      </c>
      <c r="AC14" s="35"/>
    </row>
    <row r="15" spans="1:29" s="17" customFormat="1" ht="11.25" customHeight="1" x14ac:dyDescent="0.2">
      <c r="A15" s="18" t="s">
        <v>11</v>
      </c>
      <c r="B15" s="19">
        <v>365</v>
      </c>
      <c r="C15" s="19">
        <v>363</v>
      </c>
      <c r="D15" s="19">
        <v>355</v>
      </c>
      <c r="E15" s="19">
        <v>338</v>
      </c>
      <c r="F15" s="19">
        <v>330</v>
      </c>
      <c r="G15" s="19">
        <v>333</v>
      </c>
      <c r="H15" s="19">
        <v>332</v>
      </c>
      <c r="I15" s="19">
        <v>327</v>
      </c>
      <c r="J15" s="19">
        <v>321</v>
      </c>
      <c r="K15" s="19">
        <v>315</v>
      </c>
      <c r="L15" s="19">
        <v>305</v>
      </c>
      <c r="M15" s="19">
        <v>301</v>
      </c>
      <c r="N15" s="20">
        <v>302</v>
      </c>
      <c r="O15" s="19">
        <v>307</v>
      </c>
      <c r="P15" s="19">
        <v>300</v>
      </c>
      <c r="Q15" s="19">
        <v>296</v>
      </c>
      <c r="R15" s="19">
        <v>289</v>
      </c>
      <c r="S15" s="19">
        <v>283</v>
      </c>
      <c r="T15" s="19">
        <v>279</v>
      </c>
      <c r="U15" s="19">
        <v>274</v>
      </c>
      <c r="V15" s="19">
        <v>264</v>
      </c>
      <c r="W15" s="19">
        <v>258</v>
      </c>
      <c r="X15" s="19">
        <v>258</v>
      </c>
      <c r="Y15" s="19">
        <v>264</v>
      </c>
      <c r="Z15" s="19">
        <v>254</v>
      </c>
      <c r="AA15" s="19">
        <v>255</v>
      </c>
      <c r="AB15" s="19">
        <v>248</v>
      </c>
      <c r="AC15" s="35"/>
    </row>
    <row r="16" spans="1:29" s="17" customFormat="1" ht="11.25" customHeight="1" x14ac:dyDescent="0.2">
      <c r="A16" s="18" t="s">
        <v>12</v>
      </c>
      <c r="B16" s="19">
        <v>242</v>
      </c>
      <c r="C16" s="19">
        <v>245</v>
      </c>
      <c r="D16" s="19">
        <v>246</v>
      </c>
      <c r="E16" s="19">
        <v>246</v>
      </c>
      <c r="F16" s="19">
        <v>250</v>
      </c>
      <c r="G16" s="19">
        <v>252</v>
      </c>
      <c r="H16" s="19">
        <v>252</v>
      </c>
      <c r="I16" s="19">
        <v>250</v>
      </c>
      <c r="J16" s="19">
        <v>246</v>
      </c>
      <c r="K16" s="19">
        <v>238</v>
      </c>
      <c r="L16" s="19">
        <v>235</v>
      </c>
      <c r="M16" s="19">
        <v>230</v>
      </c>
      <c r="N16" s="20">
        <v>231</v>
      </c>
      <c r="O16" s="19">
        <v>226</v>
      </c>
      <c r="P16" s="19">
        <v>225</v>
      </c>
      <c r="Q16" s="19">
        <v>221</v>
      </c>
      <c r="R16" s="19">
        <v>218</v>
      </c>
      <c r="S16" s="19">
        <v>215</v>
      </c>
      <c r="T16" s="19">
        <v>211</v>
      </c>
      <c r="U16" s="19">
        <v>208</v>
      </c>
      <c r="V16" s="19">
        <v>208</v>
      </c>
      <c r="W16" s="19">
        <v>206</v>
      </c>
      <c r="X16" s="19">
        <v>197</v>
      </c>
      <c r="Y16" s="19">
        <v>188</v>
      </c>
      <c r="Z16" s="19">
        <v>184</v>
      </c>
      <c r="AA16" s="19">
        <v>175</v>
      </c>
      <c r="AB16" s="19">
        <v>174</v>
      </c>
      <c r="AC16" s="35"/>
    </row>
    <row r="17" spans="1:29" s="17" customFormat="1" ht="11.25" customHeight="1" x14ac:dyDescent="0.2">
      <c r="A17" s="18" t="s">
        <v>13</v>
      </c>
      <c r="B17" s="19">
        <v>242</v>
      </c>
      <c r="C17" s="19">
        <v>231</v>
      </c>
      <c r="D17" s="19">
        <v>217</v>
      </c>
      <c r="E17" s="19">
        <v>207</v>
      </c>
      <c r="F17" s="19">
        <v>202</v>
      </c>
      <c r="G17" s="19">
        <v>189</v>
      </c>
      <c r="H17" s="19">
        <v>188</v>
      </c>
      <c r="I17" s="19">
        <v>184</v>
      </c>
      <c r="J17" s="19">
        <v>188</v>
      </c>
      <c r="K17" s="19">
        <v>187</v>
      </c>
      <c r="L17" s="19">
        <v>178</v>
      </c>
      <c r="M17" s="19">
        <v>171</v>
      </c>
      <c r="N17" s="20">
        <v>159</v>
      </c>
      <c r="O17" s="19">
        <v>151</v>
      </c>
      <c r="P17" s="19">
        <v>141</v>
      </c>
      <c r="Q17" s="19">
        <v>138</v>
      </c>
      <c r="R17" s="19">
        <v>126</v>
      </c>
      <c r="S17" s="19">
        <v>124</v>
      </c>
      <c r="T17" s="19">
        <v>121</v>
      </c>
      <c r="U17" s="19">
        <v>115</v>
      </c>
      <c r="V17" s="19">
        <v>112</v>
      </c>
      <c r="W17" s="19">
        <v>107</v>
      </c>
      <c r="X17" s="19">
        <v>101</v>
      </c>
      <c r="Y17" s="19">
        <v>95</v>
      </c>
      <c r="Z17" s="19">
        <v>91</v>
      </c>
      <c r="AA17" s="19">
        <v>91</v>
      </c>
      <c r="AB17" s="19">
        <v>92</v>
      </c>
      <c r="AC17" s="35"/>
    </row>
    <row r="18" spans="1:29" s="17" customFormat="1" ht="11.25" customHeight="1" x14ac:dyDescent="0.2">
      <c r="A18" s="18" t="s">
        <v>14</v>
      </c>
      <c r="B18" s="19">
        <v>336</v>
      </c>
      <c r="C18" s="19">
        <v>324</v>
      </c>
      <c r="D18" s="19">
        <v>319</v>
      </c>
      <c r="E18" s="19">
        <v>311</v>
      </c>
      <c r="F18" s="19">
        <v>296</v>
      </c>
      <c r="G18" s="19">
        <v>292</v>
      </c>
      <c r="H18" s="19">
        <v>275</v>
      </c>
      <c r="I18" s="19">
        <v>267</v>
      </c>
      <c r="J18" s="19">
        <v>266</v>
      </c>
      <c r="K18" s="19">
        <v>256</v>
      </c>
      <c r="L18" s="19">
        <v>251</v>
      </c>
      <c r="M18" s="19">
        <v>243</v>
      </c>
      <c r="N18" s="20">
        <v>238</v>
      </c>
      <c r="O18" s="19">
        <v>235</v>
      </c>
      <c r="P18" s="19">
        <v>226</v>
      </c>
      <c r="Q18" s="19">
        <v>228</v>
      </c>
      <c r="R18" s="19">
        <v>226</v>
      </c>
      <c r="S18" s="19">
        <v>221</v>
      </c>
      <c r="T18" s="19">
        <v>211</v>
      </c>
      <c r="U18" s="19">
        <v>206</v>
      </c>
      <c r="V18" s="19">
        <v>199</v>
      </c>
      <c r="W18" s="19">
        <v>197</v>
      </c>
      <c r="X18" s="19">
        <v>197</v>
      </c>
      <c r="Y18" s="19">
        <v>195</v>
      </c>
      <c r="Z18" s="19">
        <v>198</v>
      </c>
      <c r="AA18" s="19">
        <v>191</v>
      </c>
      <c r="AB18" s="19">
        <v>180</v>
      </c>
      <c r="AC18" s="35"/>
    </row>
    <row r="19" spans="1:29" s="17" customFormat="1" ht="11.25" customHeight="1" x14ac:dyDescent="0.2">
      <c r="A19" s="18" t="s">
        <v>15</v>
      </c>
      <c r="B19" s="19">
        <v>1363</v>
      </c>
      <c r="C19" s="19">
        <v>1268</v>
      </c>
      <c r="D19" s="19">
        <v>1204</v>
      </c>
      <c r="E19" s="19">
        <v>1137</v>
      </c>
      <c r="F19" s="19">
        <v>1078</v>
      </c>
      <c r="G19" s="19">
        <v>1022</v>
      </c>
      <c r="H19" s="19">
        <v>992</v>
      </c>
      <c r="I19" s="19">
        <v>959</v>
      </c>
      <c r="J19" s="19">
        <v>931</v>
      </c>
      <c r="K19" s="19">
        <v>905</v>
      </c>
      <c r="L19" s="19">
        <v>888</v>
      </c>
      <c r="M19" s="19">
        <v>832</v>
      </c>
      <c r="N19" s="20">
        <v>806</v>
      </c>
      <c r="O19" s="19">
        <v>754</v>
      </c>
      <c r="P19" s="19">
        <v>720</v>
      </c>
      <c r="Q19" s="19">
        <v>671</v>
      </c>
      <c r="R19" s="19">
        <v>630</v>
      </c>
      <c r="S19" s="19">
        <v>595</v>
      </c>
      <c r="T19" s="19">
        <v>572</v>
      </c>
      <c r="U19" s="19">
        <v>541</v>
      </c>
      <c r="V19" s="19">
        <v>514</v>
      </c>
      <c r="W19" s="19">
        <v>497</v>
      </c>
      <c r="X19" s="19">
        <v>478</v>
      </c>
      <c r="Y19" s="19">
        <v>453</v>
      </c>
      <c r="Z19" s="19">
        <v>434</v>
      </c>
      <c r="AA19" s="19">
        <v>417</v>
      </c>
      <c r="AB19" s="19">
        <v>389</v>
      </c>
      <c r="AC19" s="35"/>
    </row>
    <row r="20" spans="1:29" s="17" customFormat="1" ht="11.25" customHeight="1" x14ac:dyDescent="0.2">
      <c r="A20" s="18" t="s">
        <v>16</v>
      </c>
      <c r="B20" s="19">
        <v>626</v>
      </c>
      <c r="C20" s="19">
        <v>594</v>
      </c>
      <c r="D20" s="19">
        <v>553</v>
      </c>
      <c r="E20" s="19">
        <v>554</v>
      </c>
      <c r="F20" s="19">
        <v>537</v>
      </c>
      <c r="G20" s="19">
        <v>529</v>
      </c>
      <c r="H20" s="19">
        <v>514</v>
      </c>
      <c r="I20" s="19">
        <v>510</v>
      </c>
      <c r="J20" s="19">
        <v>497</v>
      </c>
      <c r="K20" s="19">
        <v>484</v>
      </c>
      <c r="L20" s="19">
        <v>477</v>
      </c>
      <c r="M20" s="19">
        <v>466</v>
      </c>
      <c r="N20" s="20">
        <v>455</v>
      </c>
      <c r="O20" s="19">
        <v>437</v>
      </c>
      <c r="P20" s="19">
        <v>419</v>
      </c>
      <c r="Q20" s="19">
        <v>403</v>
      </c>
      <c r="R20" s="19">
        <v>383</v>
      </c>
      <c r="S20" s="19">
        <v>366</v>
      </c>
      <c r="T20" s="19">
        <v>349</v>
      </c>
      <c r="U20" s="19">
        <v>342</v>
      </c>
      <c r="V20" s="19">
        <v>335</v>
      </c>
      <c r="W20" s="19">
        <v>323</v>
      </c>
      <c r="X20" s="19">
        <v>310</v>
      </c>
      <c r="Y20" s="19">
        <v>293</v>
      </c>
      <c r="Z20" s="19">
        <v>291</v>
      </c>
      <c r="AA20" s="19">
        <v>284</v>
      </c>
      <c r="AB20" s="19">
        <v>278</v>
      </c>
      <c r="AC20" s="35"/>
    </row>
    <row r="21" spans="1:29" s="17" customFormat="1" ht="11.25" customHeight="1" x14ac:dyDescent="0.2">
      <c r="A21" s="18" t="s">
        <v>17</v>
      </c>
      <c r="B21" s="19">
        <v>1</v>
      </c>
      <c r="C21" s="19" t="s">
        <v>33</v>
      </c>
      <c r="D21" s="19" t="s">
        <v>33</v>
      </c>
      <c r="E21" s="19" t="s">
        <v>33</v>
      </c>
      <c r="F21" s="19" t="s">
        <v>33</v>
      </c>
      <c r="G21" s="19" t="s">
        <v>33</v>
      </c>
      <c r="H21" s="19">
        <v>1</v>
      </c>
      <c r="I21" s="19">
        <v>1</v>
      </c>
      <c r="J21" s="19">
        <v>1</v>
      </c>
      <c r="K21" s="19">
        <v>1</v>
      </c>
      <c r="L21" s="19">
        <v>1</v>
      </c>
      <c r="M21" s="19">
        <v>1</v>
      </c>
      <c r="N21" s="20">
        <v>0</v>
      </c>
      <c r="O21" s="19">
        <v>0</v>
      </c>
      <c r="P21" s="19">
        <v>0</v>
      </c>
      <c r="Q21" s="19">
        <v>0</v>
      </c>
      <c r="R21" s="19">
        <v>0</v>
      </c>
      <c r="S21" s="19">
        <v>0</v>
      </c>
      <c r="T21" s="19">
        <v>0</v>
      </c>
      <c r="U21" s="19">
        <v>0</v>
      </c>
      <c r="V21" s="19">
        <v>0</v>
      </c>
      <c r="W21" s="19">
        <v>0</v>
      </c>
      <c r="X21" s="19">
        <v>0</v>
      </c>
      <c r="Y21" s="19">
        <v>0</v>
      </c>
      <c r="Z21" s="19">
        <v>0</v>
      </c>
      <c r="AA21" s="19">
        <v>0</v>
      </c>
      <c r="AB21" s="19">
        <v>0</v>
      </c>
      <c r="AC21" s="35"/>
    </row>
    <row r="22" spans="1:29" s="17" customFormat="1" ht="11.25" customHeight="1" x14ac:dyDescent="0.2">
      <c r="A22" s="18" t="s">
        <v>18</v>
      </c>
      <c r="B22" s="19">
        <v>381</v>
      </c>
      <c r="C22" s="19">
        <v>362</v>
      </c>
      <c r="D22" s="19">
        <v>349</v>
      </c>
      <c r="E22" s="19">
        <v>338</v>
      </c>
      <c r="F22" s="19">
        <v>330</v>
      </c>
      <c r="G22" s="19">
        <v>322</v>
      </c>
      <c r="H22" s="19">
        <v>314</v>
      </c>
      <c r="I22" s="19">
        <v>306</v>
      </c>
      <c r="J22" s="19">
        <v>302</v>
      </c>
      <c r="K22" s="19">
        <v>290</v>
      </c>
      <c r="L22" s="19">
        <v>286</v>
      </c>
      <c r="M22" s="19">
        <v>286</v>
      </c>
      <c r="N22" s="20">
        <v>278</v>
      </c>
      <c r="O22" s="19">
        <v>269</v>
      </c>
      <c r="P22" s="19">
        <v>248</v>
      </c>
      <c r="Q22" s="19">
        <v>243</v>
      </c>
      <c r="R22" s="19">
        <v>229</v>
      </c>
      <c r="S22" s="19">
        <v>220</v>
      </c>
      <c r="T22" s="19">
        <v>214</v>
      </c>
      <c r="U22" s="19">
        <v>211</v>
      </c>
      <c r="V22" s="19">
        <v>207</v>
      </c>
      <c r="W22" s="19">
        <v>198</v>
      </c>
      <c r="X22" s="19">
        <v>191</v>
      </c>
      <c r="Y22" s="19">
        <v>187</v>
      </c>
      <c r="Z22" s="19">
        <v>178</v>
      </c>
      <c r="AA22" s="19">
        <v>170</v>
      </c>
      <c r="AB22" s="19">
        <v>166</v>
      </c>
      <c r="AC22" s="35"/>
    </row>
    <row r="23" spans="1:29" s="17" customFormat="1" ht="11.25" customHeight="1" x14ac:dyDescent="0.2">
      <c r="A23" s="18" t="s">
        <v>19</v>
      </c>
      <c r="B23" s="19">
        <v>185</v>
      </c>
      <c r="C23" s="19">
        <v>174</v>
      </c>
      <c r="D23" s="19">
        <v>163</v>
      </c>
      <c r="E23" s="19">
        <v>153</v>
      </c>
      <c r="F23" s="19">
        <v>156</v>
      </c>
      <c r="G23" s="19">
        <v>151</v>
      </c>
      <c r="H23" s="19">
        <v>152</v>
      </c>
      <c r="I23" s="19">
        <v>146</v>
      </c>
      <c r="J23" s="19">
        <v>140</v>
      </c>
      <c r="K23" s="19">
        <v>138</v>
      </c>
      <c r="L23" s="19">
        <v>138</v>
      </c>
      <c r="M23" s="19">
        <v>131</v>
      </c>
      <c r="N23" s="20">
        <v>127</v>
      </c>
      <c r="O23" s="19">
        <v>119</v>
      </c>
      <c r="P23" s="19">
        <v>112</v>
      </c>
      <c r="Q23" s="19">
        <v>107</v>
      </c>
      <c r="R23" s="19">
        <v>109</v>
      </c>
      <c r="S23" s="19">
        <v>103</v>
      </c>
      <c r="T23" s="19">
        <v>98</v>
      </c>
      <c r="U23" s="19">
        <v>91</v>
      </c>
      <c r="V23" s="19">
        <v>84</v>
      </c>
      <c r="W23" s="19">
        <v>81</v>
      </c>
      <c r="X23" s="19">
        <v>77</v>
      </c>
      <c r="Y23" s="19">
        <v>76</v>
      </c>
      <c r="Z23" s="19">
        <v>72</v>
      </c>
      <c r="AA23" s="19">
        <v>63</v>
      </c>
      <c r="AB23" s="19">
        <v>61</v>
      </c>
      <c r="AC23" s="35"/>
    </row>
    <row r="24" spans="1:29" s="17" customFormat="1" ht="11.25" customHeight="1" x14ac:dyDescent="0.2">
      <c r="A24" s="18" t="s">
        <v>20</v>
      </c>
      <c r="B24" s="19">
        <v>361</v>
      </c>
      <c r="C24" s="19">
        <v>361</v>
      </c>
      <c r="D24" s="19">
        <v>348</v>
      </c>
      <c r="E24" s="19">
        <v>333</v>
      </c>
      <c r="F24" s="19">
        <v>320</v>
      </c>
      <c r="G24" s="19">
        <v>313</v>
      </c>
      <c r="H24" s="19">
        <v>303</v>
      </c>
      <c r="I24" s="19">
        <v>300</v>
      </c>
      <c r="J24" s="19">
        <v>295</v>
      </c>
      <c r="K24" s="19">
        <v>288</v>
      </c>
      <c r="L24" s="19">
        <v>281</v>
      </c>
      <c r="M24" s="19">
        <v>269</v>
      </c>
      <c r="N24" s="20">
        <v>253</v>
      </c>
      <c r="O24" s="19">
        <v>253</v>
      </c>
      <c r="P24" s="19">
        <v>245</v>
      </c>
      <c r="Q24" s="19">
        <v>228</v>
      </c>
      <c r="R24" s="19">
        <v>221</v>
      </c>
      <c r="S24" s="19">
        <v>219</v>
      </c>
      <c r="T24" s="19">
        <v>212</v>
      </c>
      <c r="U24" s="19">
        <v>205</v>
      </c>
      <c r="V24" s="19">
        <v>198</v>
      </c>
      <c r="W24" s="19">
        <v>197</v>
      </c>
      <c r="X24" s="19">
        <v>193</v>
      </c>
      <c r="Y24" s="19">
        <v>188</v>
      </c>
      <c r="Z24" s="19">
        <v>177</v>
      </c>
      <c r="AA24" s="19">
        <v>173</v>
      </c>
      <c r="AB24" s="19">
        <v>168</v>
      </c>
      <c r="AC24" s="35"/>
    </row>
    <row r="25" spans="1:29" s="17" customFormat="1" ht="11.25" customHeight="1" x14ac:dyDescent="0.2">
      <c r="A25" s="18" t="s">
        <v>21</v>
      </c>
      <c r="B25" s="19">
        <v>296</v>
      </c>
      <c r="C25" s="19">
        <v>296</v>
      </c>
      <c r="D25" s="19">
        <v>285</v>
      </c>
      <c r="E25" s="19">
        <v>282</v>
      </c>
      <c r="F25" s="19">
        <v>274</v>
      </c>
      <c r="G25" s="19">
        <v>266</v>
      </c>
      <c r="H25" s="19">
        <v>257</v>
      </c>
      <c r="I25" s="19">
        <v>252</v>
      </c>
      <c r="J25" s="19">
        <v>238</v>
      </c>
      <c r="K25" s="19">
        <v>235</v>
      </c>
      <c r="L25" s="19">
        <v>229</v>
      </c>
      <c r="M25" s="19">
        <v>223</v>
      </c>
      <c r="N25" s="20">
        <v>222</v>
      </c>
      <c r="O25" s="19">
        <v>219</v>
      </c>
      <c r="P25" s="19">
        <v>206</v>
      </c>
      <c r="Q25" s="19">
        <v>195</v>
      </c>
      <c r="R25" s="19">
        <v>186</v>
      </c>
      <c r="S25" s="19">
        <v>179</v>
      </c>
      <c r="T25" s="19">
        <v>179</v>
      </c>
      <c r="U25" s="19">
        <v>175</v>
      </c>
      <c r="V25" s="19">
        <v>167</v>
      </c>
      <c r="W25" s="19">
        <v>165</v>
      </c>
      <c r="X25" s="19">
        <v>159</v>
      </c>
      <c r="Y25" s="19">
        <v>154</v>
      </c>
      <c r="Z25" s="19">
        <v>157</v>
      </c>
      <c r="AA25" s="19">
        <v>151</v>
      </c>
      <c r="AB25" s="19">
        <v>140</v>
      </c>
      <c r="AC25" s="35"/>
    </row>
    <row r="26" spans="1:29" s="17" customFormat="1" ht="11.25" customHeight="1" x14ac:dyDescent="0.2">
      <c r="A26" s="18" t="s">
        <v>22</v>
      </c>
      <c r="B26" s="19">
        <v>2438</v>
      </c>
      <c r="C26" s="19">
        <v>2341</v>
      </c>
      <c r="D26" s="19">
        <v>2251</v>
      </c>
      <c r="E26" s="19">
        <v>2217</v>
      </c>
      <c r="F26" s="19">
        <v>2161</v>
      </c>
      <c r="G26" s="19">
        <v>2100</v>
      </c>
      <c r="H26" s="19">
        <v>2039</v>
      </c>
      <c r="I26" s="19">
        <v>1964</v>
      </c>
      <c r="J26" s="19">
        <v>1901</v>
      </c>
      <c r="K26" s="19">
        <v>1831</v>
      </c>
      <c r="L26" s="19">
        <v>1771</v>
      </c>
      <c r="M26" s="19">
        <v>1734</v>
      </c>
      <c r="N26" s="20">
        <v>1659</v>
      </c>
      <c r="O26" s="19">
        <v>1606</v>
      </c>
      <c r="P26" s="19">
        <v>1534</v>
      </c>
      <c r="Q26" s="19">
        <v>1446</v>
      </c>
      <c r="R26" s="19">
        <v>1385</v>
      </c>
      <c r="S26" s="19">
        <v>1334</v>
      </c>
      <c r="T26" s="19">
        <v>1304</v>
      </c>
      <c r="U26" s="19">
        <v>1256</v>
      </c>
      <c r="V26" s="19">
        <v>1199</v>
      </c>
      <c r="W26" s="19">
        <v>1174</v>
      </c>
      <c r="X26" s="19">
        <v>1152</v>
      </c>
      <c r="Y26" s="19">
        <v>1124</v>
      </c>
      <c r="Z26" s="19">
        <v>1081</v>
      </c>
      <c r="AA26" s="19">
        <v>1051</v>
      </c>
      <c r="AB26" s="19">
        <v>1001</v>
      </c>
      <c r="AC26" s="35"/>
    </row>
    <row r="27" spans="1:29" s="17" customFormat="1" ht="11.25" customHeight="1" x14ac:dyDescent="0.2">
      <c r="A27" s="18" t="s">
        <v>23</v>
      </c>
      <c r="B27" s="19">
        <v>1018</v>
      </c>
      <c r="C27" s="19">
        <v>968</v>
      </c>
      <c r="D27" s="19">
        <v>927</v>
      </c>
      <c r="E27" s="19">
        <v>920</v>
      </c>
      <c r="F27" s="19">
        <v>867</v>
      </c>
      <c r="G27" s="19">
        <v>850</v>
      </c>
      <c r="H27" s="19">
        <v>818</v>
      </c>
      <c r="I27" s="19">
        <v>746</v>
      </c>
      <c r="J27" s="19">
        <v>750</v>
      </c>
      <c r="K27" s="19">
        <v>726</v>
      </c>
      <c r="L27" s="19">
        <v>684</v>
      </c>
      <c r="M27" s="19">
        <v>638</v>
      </c>
      <c r="N27" s="20">
        <v>608</v>
      </c>
      <c r="O27" s="19">
        <v>579</v>
      </c>
      <c r="P27" s="19">
        <v>553</v>
      </c>
      <c r="Q27" s="19">
        <v>518</v>
      </c>
      <c r="R27" s="19">
        <v>499</v>
      </c>
      <c r="S27" s="19">
        <v>470</v>
      </c>
      <c r="T27" s="19">
        <v>435</v>
      </c>
      <c r="U27" s="19">
        <v>427</v>
      </c>
      <c r="V27" s="19">
        <v>414</v>
      </c>
      <c r="W27" s="19">
        <v>405</v>
      </c>
      <c r="X27" s="19">
        <v>387</v>
      </c>
      <c r="Y27" s="19">
        <v>369</v>
      </c>
      <c r="Z27" s="19">
        <v>363</v>
      </c>
      <c r="AA27" s="19">
        <v>342</v>
      </c>
      <c r="AB27" s="19">
        <v>324</v>
      </c>
      <c r="AC27" s="35"/>
    </row>
    <row r="28" spans="1:29" s="17" customFormat="1" ht="11.25" customHeight="1" x14ac:dyDescent="0.2">
      <c r="A28" s="18" t="s">
        <v>24</v>
      </c>
      <c r="B28" s="19">
        <v>1539</v>
      </c>
      <c r="C28" s="19">
        <v>1476</v>
      </c>
      <c r="D28" s="19">
        <v>1422</v>
      </c>
      <c r="E28" s="19">
        <v>1377</v>
      </c>
      <c r="F28" s="19">
        <v>1332</v>
      </c>
      <c r="G28" s="19">
        <v>1295</v>
      </c>
      <c r="H28" s="19">
        <v>1257</v>
      </c>
      <c r="I28" s="19">
        <v>1218</v>
      </c>
      <c r="J28" s="19">
        <v>1172</v>
      </c>
      <c r="K28" s="19">
        <v>1147</v>
      </c>
      <c r="L28" s="19">
        <v>1129</v>
      </c>
      <c r="M28" s="19">
        <v>1111</v>
      </c>
      <c r="N28" s="20">
        <v>1076</v>
      </c>
      <c r="O28" s="19">
        <v>1035</v>
      </c>
      <c r="P28" s="19">
        <v>999</v>
      </c>
      <c r="Q28" s="19">
        <v>955</v>
      </c>
      <c r="R28" s="19">
        <v>930</v>
      </c>
      <c r="S28" s="19">
        <v>901</v>
      </c>
      <c r="T28" s="19">
        <v>871</v>
      </c>
      <c r="U28" s="19">
        <v>848</v>
      </c>
      <c r="V28" s="19">
        <v>810</v>
      </c>
      <c r="W28" s="19">
        <v>779</v>
      </c>
      <c r="X28" s="19">
        <v>773</v>
      </c>
      <c r="Y28" s="19">
        <v>736</v>
      </c>
      <c r="Z28" s="19">
        <v>713</v>
      </c>
      <c r="AA28" s="19">
        <v>700</v>
      </c>
      <c r="AB28" s="19">
        <v>682</v>
      </c>
      <c r="AC28" s="35"/>
    </row>
    <row r="29" spans="1:29" s="17" customFormat="1" ht="11.25" customHeight="1" x14ac:dyDescent="0.2">
      <c r="A29" s="18" t="s">
        <v>25</v>
      </c>
      <c r="B29" s="19">
        <v>1580</v>
      </c>
      <c r="C29" s="19">
        <v>1509</v>
      </c>
      <c r="D29" s="19">
        <v>1423</v>
      </c>
      <c r="E29" s="19">
        <v>1384</v>
      </c>
      <c r="F29" s="19">
        <v>1329</v>
      </c>
      <c r="G29" s="19">
        <v>1282</v>
      </c>
      <c r="H29" s="19">
        <v>1241</v>
      </c>
      <c r="I29" s="19">
        <v>1199</v>
      </c>
      <c r="J29" s="19">
        <v>1161</v>
      </c>
      <c r="K29" s="19">
        <v>1096</v>
      </c>
      <c r="L29" s="19">
        <v>1077</v>
      </c>
      <c r="M29" s="19">
        <v>1034</v>
      </c>
      <c r="N29" s="20">
        <v>1009</v>
      </c>
      <c r="O29" s="19">
        <v>979</v>
      </c>
      <c r="P29" s="19">
        <v>927</v>
      </c>
      <c r="Q29" s="19">
        <v>874</v>
      </c>
      <c r="R29" s="19">
        <v>842</v>
      </c>
      <c r="S29" s="19">
        <v>816</v>
      </c>
      <c r="T29" s="19">
        <v>795</v>
      </c>
      <c r="U29" s="19">
        <v>768</v>
      </c>
      <c r="V29" s="19">
        <v>742</v>
      </c>
      <c r="W29" s="19">
        <v>716</v>
      </c>
      <c r="X29" s="19">
        <v>708</v>
      </c>
      <c r="Y29" s="19">
        <v>687</v>
      </c>
      <c r="Z29" s="19">
        <v>655</v>
      </c>
      <c r="AA29" s="19">
        <v>619</v>
      </c>
      <c r="AB29" s="19">
        <v>601</v>
      </c>
      <c r="AC29" s="35"/>
    </row>
    <row r="30" spans="1:29" s="13" customFormat="1" ht="11.25" customHeight="1" x14ac:dyDescent="0.2">
      <c r="A30" s="14" t="s">
        <v>26</v>
      </c>
      <c r="B30" s="15">
        <v>247</v>
      </c>
      <c r="C30" s="15">
        <v>235</v>
      </c>
      <c r="D30" s="15">
        <v>219</v>
      </c>
      <c r="E30" s="15">
        <v>220</v>
      </c>
      <c r="F30" s="15">
        <v>217</v>
      </c>
      <c r="G30" s="15">
        <v>223</v>
      </c>
      <c r="H30" s="15">
        <v>221</v>
      </c>
      <c r="I30" s="15">
        <v>241</v>
      </c>
      <c r="J30" s="15">
        <v>238</v>
      </c>
      <c r="K30" s="15">
        <v>238</v>
      </c>
      <c r="L30" s="15">
        <v>228</v>
      </c>
      <c r="M30" s="15">
        <v>226</v>
      </c>
      <c r="N30" s="16">
        <v>217</v>
      </c>
      <c r="O30" s="15">
        <v>216</v>
      </c>
      <c r="P30" s="15">
        <v>203</v>
      </c>
      <c r="Q30" s="15">
        <v>201</v>
      </c>
      <c r="R30" s="15">
        <v>195</v>
      </c>
      <c r="S30" s="15">
        <v>189</v>
      </c>
      <c r="T30" s="15">
        <v>188</v>
      </c>
      <c r="U30" s="15">
        <v>167</v>
      </c>
      <c r="V30" s="15">
        <v>166</v>
      </c>
      <c r="W30" s="15">
        <v>162</v>
      </c>
      <c r="X30" s="15">
        <v>164</v>
      </c>
      <c r="Y30" s="15">
        <v>147</v>
      </c>
      <c r="Z30" s="15">
        <v>139</v>
      </c>
      <c r="AA30" s="15">
        <v>140</v>
      </c>
      <c r="AB30" s="15">
        <v>139</v>
      </c>
      <c r="AC30" s="35"/>
    </row>
    <row r="31" spans="1:29" s="17" customFormat="1" ht="11.25" customHeight="1" x14ac:dyDescent="0.2">
      <c r="A31" s="18" t="s">
        <v>27</v>
      </c>
      <c r="B31" s="19">
        <v>1202</v>
      </c>
      <c r="C31" s="19">
        <v>1135</v>
      </c>
      <c r="D31" s="19">
        <v>1048</v>
      </c>
      <c r="E31" s="19">
        <v>990</v>
      </c>
      <c r="F31" s="19">
        <v>944</v>
      </c>
      <c r="G31" s="19">
        <v>881</v>
      </c>
      <c r="H31" s="19">
        <v>851</v>
      </c>
      <c r="I31" s="19">
        <v>816</v>
      </c>
      <c r="J31" s="19">
        <v>761</v>
      </c>
      <c r="K31" s="19">
        <v>751</v>
      </c>
      <c r="L31" s="19">
        <v>714</v>
      </c>
      <c r="M31" s="19">
        <v>699</v>
      </c>
      <c r="N31" s="20">
        <v>659</v>
      </c>
      <c r="O31" s="19">
        <v>634</v>
      </c>
      <c r="P31" s="19">
        <v>605</v>
      </c>
      <c r="Q31" s="19">
        <v>538</v>
      </c>
      <c r="R31" s="19">
        <v>522</v>
      </c>
      <c r="S31" s="19">
        <v>493</v>
      </c>
      <c r="T31" s="19">
        <v>491</v>
      </c>
      <c r="U31" s="19">
        <v>482</v>
      </c>
      <c r="V31" s="19">
        <v>448</v>
      </c>
      <c r="W31" s="19">
        <v>443</v>
      </c>
      <c r="X31" s="19">
        <v>415</v>
      </c>
      <c r="Y31" s="19">
        <v>398</v>
      </c>
      <c r="Z31" s="19">
        <v>382</v>
      </c>
      <c r="AA31" s="19">
        <v>352</v>
      </c>
      <c r="AB31" s="19">
        <v>348</v>
      </c>
      <c r="AC31" s="35"/>
    </row>
    <row r="32" spans="1:29" s="17" customFormat="1" ht="11.25" customHeight="1" x14ac:dyDescent="0.2">
      <c r="A32" s="18" t="s">
        <v>28</v>
      </c>
      <c r="B32" s="19">
        <v>751</v>
      </c>
      <c r="C32" s="19">
        <v>757</v>
      </c>
      <c r="D32" s="19">
        <v>765</v>
      </c>
      <c r="E32" s="19">
        <v>763</v>
      </c>
      <c r="F32" s="19">
        <v>760</v>
      </c>
      <c r="G32" s="19">
        <v>723</v>
      </c>
      <c r="H32" s="19">
        <v>730</v>
      </c>
      <c r="I32" s="19">
        <v>727</v>
      </c>
      <c r="J32" s="19">
        <v>699</v>
      </c>
      <c r="K32" s="19">
        <v>699</v>
      </c>
      <c r="L32" s="19">
        <v>659</v>
      </c>
      <c r="M32" s="19">
        <v>637</v>
      </c>
      <c r="N32" s="20">
        <v>621</v>
      </c>
      <c r="O32" s="19">
        <v>614</v>
      </c>
      <c r="P32" s="19">
        <v>588</v>
      </c>
      <c r="Q32" s="19">
        <v>587</v>
      </c>
      <c r="R32" s="19">
        <v>573</v>
      </c>
      <c r="S32" s="19">
        <v>574</v>
      </c>
      <c r="T32" s="19">
        <v>556</v>
      </c>
      <c r="U32" s="19">
        <v>520</v>
      </c>
      <c r="V32" s="19">
        <v>525</v>
      </c>
      <c r="W32" s="19">
        <v>523</v>
      </c>
      <c r="X32" s="19">
        <v>485</v>
      </c>
      <c r="Y32" s="19">
        <v>482</v>
      </c>
      <c r="Z32" s="19">
        <v>457</v>
      </c>
      <c r="AA32" s="19">
        <v>447</v>
      </c>
      <c r="AB32" s="19">
        <v>436</v>
      </c>
      <c r="AC32" s="35"/>
    </row>
    <row r="33" spans="1:29" s="17" customFormat="1" ht="11.25" customHeight="1" x14ac:dyDescent="0.2">
      <c r="A33" s="18" t="s">
        <v>29</v>
      </c>
      <c r="B33" s="19">
        <v>175</v>
      </c>
      <c r="C33" s="19">
        <v>163</v>
      </c>
      <c r="D33" s="19">
        <v>143</v>
      </c>
      <c r="E33" s="19">
        <v>135</v>
      </c>
      <c r="F33" s="19">
        <v>131</v>
      </c>
      <c r="G33" s="19">
        <v>131</v>
      </c>
      <c r="H33" s="19">
        <v>127</v>
      </c>
      <c r="I33" s="19">
        <v>120</v>
      </c>
      <c r="J33" s="19">
        <v>120</v>
      </c>
      <c r="K33" s="19">
        <v>117</v>
      </c>
      <c r="L33" s="19">
        <v>132</v>
      </c>
      <c r="M33" s="19">
        <v>131</v>
      </c>
      <c r="N33" s="20">
        <v>122</v>
      </c>
      <c r="O33" s="19">
        <v>105</v>
      </c>
      <c r="P33" s="19">
        <v>104</v>
      </c>
      <c r="Q33" s="19">
        <v>91</v>
      </c>
      <c r="R33" s="19">
        <v>91</v>
      </c>
      <c r="S33" s="19">
        <v>87</v>
      </c>
      <c r="T33" s="19">
        <v>79</v>
      </c>
      <c r="U33" s="19">
        <v>86</v>
      </c>
      <c r="V33" s="19">
        <v>77</v>
      </c>
      <c r="W33" s="19">
        <v>67</v>
      </c>
      <c r="X33" s="19">
        <v>65</v>
      </c>
      <c r="Y33" s="19">
        <v>59</v>
      </c>
      <c r="Z33" s="19">
        <v>58</v>
      </c>
      <c r="AA33" s="19">
        <v>62</v>
      </c>
      <c r="AB33" s="19">
        <v>60</v>
      </c>
      <c r="AC33" s="35"/>
    </row>
    <row r="34" spans="1:29" s="17" customFormat="1" ht="11.25" customHeight="1" x14ac:dyDescent="0.2">
      <c r="A34" s="18" t="s">
        <v>30</v>
      </c>
      <c r="B34" s="19">
        <v>82</v>
      </c>
      <c r="C34" s="19">
        <v>81</v>
      </c>
      <c r="D34" s="19">
        <v>76</v>
      </c>
      <c r="E34" s="19">
        <v>74</v>
      </c>
      <c r="F34" s="19">
        <v>67</v>
      </c>
      <c r="G34" s="19">
        <v>61</v>
      </c>
      <c r="H34" s="19">
        <v>66</v>
      </c>
      <c r="I34" s="19">
        <v>64</v>
      </c>
      <c r="J34" s="19">
        <v>61</v>
      </c>
      <c r="K34" s="19">
        <v>63</v>
      </c>
      <c r="L34" s="19">
        <v>66</v>
      </c>
      <c r="M34" s="19">
        <v>62</v>
      </c>
      <c r="N34" s="20">
        <v>61</v>
      </c>
      <c r="O34" s="19">
        <v>56</v>
      </c>
      <c r="P34" s="19">
        <v>64</v>
      </c>
      <c r="Q34" s="19">
        <v>58</v>
      </c>
      <c r="R34" s="19">
        <v>53</v>
      </c>
      <c r="S34" s="19">
        <v>58</v>
      </c>
      <c r="T34" s="19">
        <v>58</v>
      </c>
      <c r="U34" s="19">
        <v>59</v>
      </c>
      <c r="V34" s="19">
        <v>54</v>
      </c>
      <c r="W34" s="19">
        <v>51</v>
      </c>
      <c r="X34" s="19">
        <v>47</v>
      </c>
      <c r="Y34" s="19">
        <v>49</v>
      </c>
      <c r="Z34" s="19">
        <v>50</v>
      </c>
      <c r="AA34" s="19">
        <v>48</v>
      </c>
      <c r="AB34" s="19">
        <v>43</v>
      </c>
      <c r="AC34" s="35"/>
    </row>
    <row r="35" spans="1:29" s="17" customFormat="1" ht="11.25" customHeight="1" x14ac:dyDescent="0.2">
      <c r="A35" s="22" t="s">
        <v>31</v>
      </c>
      <c r="B35" s="23">
        <v>200</v>
      </c>
      <c r="C35" s="23">
        <v>194</v>
      </c>
      <c r="D35" s="23">
        <v>176</v>
      </c>
      <c r="E35" s="23">
        <v>175</v>
      </c>
      <c r="F35" s="23">
        <v>170</v>
      </c>
      <c r="G35" s="23">
        <v>169</v>
      </c>
      <c r="H35" s="23">
        <v>154</v>
      </c>
      <c r="I35" s="23">
        <v>154</v>
      </c>
      <c r="J35" s="23">
        <v>139</v>
      </c>
      <c r="K35" s="23">
        <v>140</v>
      </c>
      <c r="L35" s="23">
        <v>137</v>
      </c>
      <c r="M35" s="23">
        <v>130</v>
      </c>
      <c r="N35" s="24">
        <v>127</v>
      </c>
      <c r="O35" s="23">
        <v>127</v>
      </c>
      <c r="P35" s="23">
        <v>130</v>
      </c>
      <c r="Q35" s="23">
        <v>127</v>
      </c>
      <c r="R35" s="23">
        <v>122</v>
      </c>
      <c r="S35" s="23">
        <v>119</v>
      </c>
      <c r="T35" s="23">
        <v>118</v>
      </c>
      <c r="U35" s="23">
        <v>119</v>
      </c>
      <c r="V35" s="23">
        <v>115</v>
      </c>
      <c r="W35" s="23">
        <v>109</v>
      </c>
      <c r="X35" s="23">
        <v>105</v>
      </c>
      <c r="Y35" s="23">
        <v>107</v>
      </c>
      <c r="Z35" s="23">
        <v>101</v>
      </c>
      <c r="AA35" s="23">
        <v>98</v>
      </c>
      <c r="AB35" s="23">
        <v>94</v>
      </c>
      <c r="AC35" s="35"/>
    </row>
    <row r="36" spans="1:29" s="25" customFormat="1" ht="6" customHeight="1" x14ac:dyDescent="0.2">
      <c r="A36" s="40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6"/>
    </row>
    <row r="37" spans="1:29" s="26" customFormat="1" x14ac:dyDescent="0.2">
      <c r="A37" s="55" t="s">
        <v>39</v>
      </c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</row>
    <row r="38" spans="1:29" s="25" customFormat="1" ht="6" customHeight="1" x14ac:dyDescent="0.2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6"/>
    </row>
    <row r="39" spans="1:29" s="27" customFormat="1" ht="11.25" customHeight="1" x14ac:dyDescent="0.2">
      <c r="A39" s="36" t="s">
        <v>42</v>
      </c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46"/>
    </row>
    <row r="40" spans="1:29" s="27" customFormat="1" ht="11.25" customHeight="1" x14ac:dyDescent="0.2">
      <c r="A40" s="36" t="s">
        <v>32</v>
      </c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46"/>
    </row>
  </sheetData>
  <mergeCells count="12">
    <mergeCell ref="B6:AB6"/>
    <mergeCell ref="B7:AB7"/>
    <mergeCell ref="A37:AB37"/>
    <mergeCell ref="A36:AB36"/>
    <mergeCell ref="A38:AB38"/>
    <mergeCell ref="A39:AB39"/>
    <mergeCell ref="A40:AB40"/>
    <mergeCell ref="A1:AB1"/>
    <mergeCell ref="A2:AB2"/>
    <mergeCell ref="A3:AB3"/>
    <mergeCell ref="A4:AB4"/>
    <mergeCell ref="B5:AB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C747A-230E-4214-ACFB-0E4DA78A33A6}">
  <dimension ref="A1:AB40"/>
  <sheetViews>
    <sheetView zoomScaleNormal="100" workbookViewId="0">
      <pane ySplit="8" topLeftCell="A9" activePane="bottomLeft" state="frozenSplit"/>
      <selection sqref="A1:F1"/>
      <selection pane="bottomLeft" sqref="A1:AB1"/>
    </sheetView>
  </sheetViews>
  <sheetFormatPr defaultRowHeight="12.75" x14ac:dyDescent="0.2"/>
  <cols>
    <col min="1" max="1" width="31.5703125" style="2" customWidth="1"/>
    <col min="2" max="28" width="7.7109375" style="1" customWidth="1"/>
    <col min="29" max="16384" width="9.140625" style="1"/>
  </cols>
  <sheetData>
    <row r="1" spans="1:28" s="3" customFormat="1" ht="14.25" customHeight="1" x14ac:dyDescent="0.25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6"/>
    </row>
    <row r="2" spans="1:28" s="4" customFormat="1" ht="14.25" customHeight="1" x14ac:dyDescent="0.2">
      <c r="A2" s="47" t="s">
        <v>37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6"/>
    </row>
    <row r="3" spans="1:28" s="5" customFormat="1" ht="14.25" customHeight="1" x14ac:dyDescent="0.2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6"/>
    </row>
    <row r="4" spans="1:28" s="5" customFormat="1" ht="14.25" customHeight="1" x14ac:dyDescent="0.2">
      <c r="A4" s="42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6"/>
    </row>
    <row r="5" spans="1:28" s="6" customFormat="1" ht="12" customHeight="1" x14ac:dyDescent="0.2">
      <c r="A5" s="7"/>
      <c r="B5" s="49" t="s">
        <v>4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1"/>
    </row>
    <row r="6" spans="1:28" s="8" customFormat="1" ht="12" customHeight="1" x14ac:dyDescent="0.2">
      <c r="B6" s="52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45"/>
    </row>
    <row r="7" spans="1:28" s="8" customFormat="1" ht="12" customHeight="1" x14ac:dyDescent="0.2">
      <c r="A7" s="9"/>
      <c r="B7" s="54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</row>
    <row r="8" spans="1:28" s="10" customFormat="1" ht="12" customHeight="1" x14ac:dyDescent="0.2">
      <c r="A8" s="11"/>
      <c r="B8" s="12">
        <v>1999</v>
      </c>
      <c r="C8" s="12">
        <v>2000</v>
      </c>
      <c r="D8" s="12">
        <v>2001</v>
      </c>
      <c r="E8" s="12">
        <v>2002</v>
      </c>
      <c r="F8" s="12">
        <v>2003</v>
      </c>
      <c r="G8" s="12">
        <v>2004</v>
      </c>
      <c r="H8" s="12">
        <v>2005</v>
      </c>
      <c r="I8" s="12">
        <v>2006</v>
      </c>
      <c r="J8" s="12">
        <v>2007</v>
      </c>
      <c r="K8" s="12">
        <v>2008</v>
      </c>
      <c r="L8" s="12">
        <v>2009</v>
      </c>
      <c r="M8" s="12">
        <v>2010</v>
      </c>
      <c r="N8" s="12">
        <v>2011</v>
      </c>
      <c r="O8" s="12">
        <v>2012</v>
      </c>
      <c r="P8" s="12">
        <v>2013</v>
      </c>
      <c r="Q8" s="12">
        <v>2014</v>
      </c>
      <c r="R8" s="12">
        <v>2015</v>
      </c>
      <c r="S8" s="12">
        <v>2016</v>
      </c>
      <c r="T8" s="12">
        <v>2017</v>
      </c>
      <c r="U8" s="12">
        <v>2018</v>
      </c>
      <c r="V8" s="12">
        <v>2019</v>
      </c>
      <c r="W8" s="12">
        <v>2020</v>
      </c>
      <c r="X8" s="12">
        <v>2021</v>
      </c>
      <c r="Y8" s="12">
        <v>2022</v>
      </c>
      <c r="Z8" s="12">
        <v>2023</v>
      </c>
      <c r="AA8" s="12" t="s">
        <v>41</v>
      </c>
      <c r="AB8" s="12">
        <v>2026</v>
      </c>
    </row>
    <row r="9" spans="1:28" s="13" customFormat="1" ht="11.25" customHeight="1" x14ac:dyDescent="0.2">
      <c r="A9" s="14" t="s">
        <v>5</v>
      </c>
      <c r="B9" s="15">
        <v>18154</v>
      </c>
      <c r="C9" s="15">
        <v>18640</v>
      </c>
      <c r="D9" s="15">
        <v>19063</v>
      </c>
      <c r="E9" s="15">
        <v>19297</v>
      </c>
      <c r="F9" s="15">
        <v>19451</v>
      </c>
      <c r="G9" s="15">
        <v>19597</v>
      </c>
      <c r="H9" s="15">
        <v>19878</v>
      </c>
      <c r="I9" s="15">
        <v>20090</v>
      </c>
      <c r="J9" s="15">
        <v>20162</v>
      </c>
      <c r="K9" s="15">
        <v>20276</v>
      </c>
      <c r="L9" s="15">
        <v>20374</v>
      </c>
      <c r="M9" s="15">
        <v>20446</v>
      </c>
      <c r="N9" s="15">
        <v>20607</v>
      </c>
      <c r="O9" s="15">
        <v>20755</v>
      </c>
      <c r="P9" s="15">
        <v>20946</v>
      </c>
      <c r="Q9" s="15">
        <v>21219</v>
      </c>
      <c r="R9" s="15">
        <v>21297</v>
      </c>
      <c r="S9" s="15">
        <v>21371</v>
      </c>
      <c r="T9" s="15">
        <v>21345</v>
      </c>
      <c r="U9" s="15">
        <v>21366</v>
      </c>
      <c r="V9" s="15">
        <v>21414</v>
      </c>
      <c r="W9" s="15">
        <v>21463</v>
      </c>
      <c r="X9" s="15">
        <v>21442</v>
      </c>
      <c r="Y9" s="15">
        <v>21506</v>
      </c>
      <c r="Z9" s="15">
        <v>21505</v>
      </c>
      <c r="AA9" s="15">
        <v>21482</v>
      </c>
      <c r="AB9" s="15">
        <f>SUM(AB10:AB35)</f>
        <v>21496</v>
      </c>
    </row>
    <row r="10" spans="1:28" s="17" customFormat="1" ht="11.25" customHeight="1" x14ac:dyDescent="0.2">
      <c r="A10" s="18" t="s">
        <v>6</v>
      </c>
      <c r="B10" s="19">
        <v>1353</v>
      </c>
      <c r="C10" s="19">
        <v>1378</v>
      </c>
      <c r="D10" s="19">
        <v>1411</v>
      </c>
      <c r="E10" s="19">
        <v>1427</v>
      </c>
      <c r="F10" s="19">
        <v>1402</v>
      </c>
      <c r="G10" s="19">
        <v>1452</v>
      </c>
      <c r="H10" s="19">
        <v>1491</v>
      </c>
      <c r="I10" s="19">
        <v>1501</v>
      </c>
      <c r="J10" s="19">
        <v>1521</v>
      </c>
      <c r="K10" s="19">
        <v>1525</v>
      </c>
      <c r="L10" s="19">
        <v>1540</v>
      </c>
      <c r="M10" s="19">
        <v>1546</v>
      </c>
      <c r="N10" s="19">
        <v>1550</v>
      </c>
      <c r="O10" s="19">
        <v>1553</v>
      </c>
      <c r="P10" s="19">
        <v>1568</v>
      </c>
      <c r="Q10" s="19">
        <v>1592</v>
      </c>
      <c r="R10" s="19">
        <v>1606</v>
      </c>
      <c r="S10" s="19">
        <v>1606</v>
      </c>
      <c r="T10" s="19">
        <v>1596</v>
      </c>
      <c r="U10" s="19">
        <v>1587</v>
      </c>
      <c r="V10" s="19">
        <v>1572</v>
      </c>
      <c r="W10" s="19">
        <v>1565</v>
      </c>
      <c r="X10" s="19">
        <v>1559</v>
      </c>
      <c r="Y10" s="19">
        <v>1554</v>
      </c>
      <c r="Z10" s="19">
        <v>1541</v>
      </c>
      <c r="AA10" s="19">
        <v>1549</v>
      </c>
      <c r="AB10" s="19">
        <v>1529</v>
      </c>
    </row>
    <row r="11" spans="1:28" s="17" customFormat="1" ht="11.25" customHeight="1" x14ac:dyDescent="0.2">
      <c r="A11" s="18" t="s">
        <v>7</v>
      </c>
      <c r="B11" s="19">
        <v>2350</v>
      </c>
      <c r="C11" s="19">
        <v>2446</v>
      </c>
      <c r="D11" s="19">
        <v>2522</v>
      </c>
      <c r="E11" s="19">
        <v>2599</v>
      </c>
      <c r="F11" s="19">
        <v>2690</v>
      </c>
      <c r="G11" s="19">
        <v>2735</v>
      </c>
      <c r="H11" s="19">
        <v>2787</v>
      </c>
      <c r="I11" s="19">
        <v>2862</v>
      </c>
      <c r="J11" s="19">
        <v>2935</v>
      </c>
      <c r="K11" s="19">
        <v>3003</v>
      </c>
      <c r="L11" s="19">
        <v>3075</v>
      </c>
      <c r="M11" s="19">
        <v>3147</v>
      </c>
      <c r="N11" s="20">
        <v>3211</v>
      </c>
      <c r="O11" s="19">
        <v>3291</v>
      </c>
      <c r="P11" s="19">
        <v>3385</v>
      </c>
      <c r="Q11" s="19">
        <v>3544</v>
      </c>
      <c r="R11" s="19">
        <v>3613</v>
      </c>
      <c r="S11" s="19">
        <v>3677</v>
      </c>
      <c r="T11" s="19">
        <v>3732</v>
      </c>
      <c r="U11" s="19">
        <v>3760</v>
      </c>
      <c r="V11" s="19">
        <v>3819</v>
      </c>
      <c r="W11" s="19">
        <v>3861</v>
      </c>
      <c r="X11" s="19">
        <v>3882</v>
      </c>
      <c r="Y11" s="19">
        <v>3912</v>
      </c>
      <c r="Z11" s="19">
        <v>3959</v>
      </c>
      <c r="AA11" s="19">
        <v>3960</v>
      </c>
      <c r="AB11" s="19">
        <v>4004</v>
      </c>
    </row>
    <row r="12" spans="1:28" s="17" customFormat="1" ht="11.25" customHeight="1" x14ac:dyDescent="0.2">
      <c r="A12" s="18" t="s">
        <v>8</v>
      </c>
      <c r="B12" s="19">
        <v>1021</v>
      </c>
      <c r="C12" s="19">
        <v>1069</v>
      </c>
      <c r="D12" s="19">
        <v>1113</v>
      </c>
      <c r="E12" s="19">
        <v>1137</v>
      </c>
      <c r="F12" s="19">
        <v>1121</v>
      </c>
      <c r="G12" s="19">
        <v>1118</v>
      </c>
      <c r="H12" s="19">
        <v>1172</v>
      </c>
      <c r="I12" s="19">
        <v>1207</v>
      </c>
      <c r="J12" s="19">
        <v>1217</v>
      </c>
      <c r="K12" s="19">
        <v>1228</v>
      </c>
      <c r="L12" s="19">
        <v>1245</v>
      </c>
      <c r="M12" s="19">
        <v>1265</v>
      </c>
      <c r="N12" s="20">
        <v>1292</v>
      </c>
      <c r="O12" s="19">
        <v>1314</v>
      </c>
      <c r="P12" s="19">
        <v>1341</v>
      </c>
      <c r="Q12" s="19">
        <v>1348</v>
      </c>
      <c r="R12" s="19">
        <v>1346</v>
      </c>
      <c r="S12" s="19">
        <v>1368</v>
      </c>
      <c r="T12" s="19">
        <v>1376</v>
      </c>
      <c r="U12" s="19">
        <v>1399</v>
      </c>
      <c r="V12" s="19">
        <v>1409</v>
      </c>
      <c r="W12" s="19">
        <v>1427</v>
      </c>
      <c r="X12" s="19">
        <v>1435</v>
      </c>
      <c r="Y12" s="19">
        <v>1460</v>
      </c>
      <c r="Z12" s="19">
        <v>1471</v>
      </c>
      <c r="AA12" s="19">
        <v>1497</v>
      </c>
      <c r="AB12" s="19">
        <v>1504</v>
      </c>
    </row>
    <row r="13" spans="1:28" s="17" customFormat="1" ht="11.25" customHeight="1" x14ac:dyDescent="0.2">
      <c r="A13" s="18" t="s">
        <v>9</v>
      </c>
      <c r="B13" s="19">
        <v>25</v>
      </c>
      <c r="C13" s="19">
        <v>27</v>
      </c>
      <c r="D13" s="19">
        <v>34</v>
      </c>
      <c r="E13" s="19">
        <v>31</v>
      </c>
      <c r="F13" s="19">
        <v>30</v>
      </c>
      <c r="G13" s="19">
        <v>32</v>
      </c>
      <c r="H13" s="19">
        <v>33</v>
      </c>
      <c r="I13" s="19">
        <v>36</v>
      </c>
      <c r="J13" s="19">
        <v>41</v>
      </c>
      <c r="K13" s="19">
        <v>44</v>
      </c>
      <c r="L13" s="19">
        <v>49</v>
      </c>
      <c r="M13" s="19">
        <v>49</v>
      </c>
      <c r="N13" s="20">
        <v>53</v>
      </c>
      <c r="O13" s="19">
        <v>52</v>
      </c>
      <c r="P13" s="19">
        <v>59</v>
      </c>
      <c r="Q13" s="19">
        <v>63</v>
      </c>
      <c r="R13" s="19">
        <v>68</v>
      </c>
      <c r="S13" s="19">
        <v>69</v>
      </c>
      <c r="T13" s="19">
        <v>73</v>
      </c>
      <c r="U13" s="19">
        <v>77</v>
      </c>
      <c r="V13" s="19">
        <v>79</v>
      </c>
      <c r="W13" s="19">
        <v>79</v>
      </c>
      <c r="X13" s="19">
        <v>87</v>
      </c>
      <c r="Y13" s="19">
        <v>90</v>
      </c>
      <c r="Z13" s="19">
        <v>91</v>
      </c>
      <c r="AA13" s="19">
        <v>97</v>
      </c>
      <c r="AB13" s="19">
        <v>100</v>
      </c>
    </row>
    <row r="14" spans="1:28" s="17" customFormat="1" ht="11.25" customHeight="1" x14ac:dyDescent="0.2">
      <c r="A14" s="18" t="s">
        <v>10</v>
      </c>
      <c r="B14" s="19">
        <v>304</v>
      </c>
      <c r="C14" s="19">
        <v>328</v>
      </c>
      <c r="D14" s="19">
        <v>330</v>
      </c>
      <c r="E14" s="19">
        <v>342</v>
      </c>
      <c r="F14" s="19">
        <v>349</v>
      </c>
      <c r="G14" s="19">
        <v>354</v>
      </c>
      <c r="H14" s="19">
        <v>375</v>
      </c>
      <c r="I14" s="19">
        <v>376</v>
      </c>
      <c r="J14" s="19">
        <v>386</v>
      </c>
      <c r="K14" s="19">
        <v>390</v>
      </c>
      <c r="L14" s="19">
        <v>392</v>
      </c>
      <c r="M14" s="19">
        <v>398</v>
      </c>
      <c r="N14" s="20">
        <v>404</v>
      </c>
      <c r="O14" s="19">
        <v>408</v>
      </c>
      <c r="P14" s="19">
        <v>407</v>
      </c>
      <c r="Q14" s="19">
        <v>416</v>
      </c>
      <c r="R14" s="19">
        <v>419</v>
      </c>
      <c r="S14" s="19">
        <v>419</v>
      </c>
      <c r="T14" s="19">
        <v>408</v>
      </c>
      <c r="U14" s="19">
        <v>424</v>
      </c>
      <c r="V14" s="19">
        <v>435</v>
      </c>
      <c r="W14" s="19">
        <v>438</v>
      </c>
      <c r="X14" s="19">
        <v>441</v>
      </c>
      <c r="Y14" s="19">
        <v>449</v>
      </c>
      <c r="Z14" s="19">
        <v>451</v>
      </c>
      <c r="AA14" s="19">
        <v>457</v>
      </c>
      <c r="AB14" s="19">
        <v>467</v>
      </c>
    </row>
    <row r="15" spans="1:28" s="17" customFormat="1" ht="11.25" customHeight="1" x14ac:dyDescent="0.2">
      <c r="A15" s="18" t="s">
        <v>11</v>
      </c>
      <c r="B15" s="19">
        <v>27</v>
      </c>
      <c r="C15" s="19">
        <v>36</v>
      </c>
      <c r="D15" s="19">
        <v>39</v>
      </c>
      <c r="E15" s="19">
        <v>43</v>
      </c>
      <c r="F15" s="19">
        <v>47</v>
      </c>
      <c r="G15" s="19">
        <v>49</v>
      </c>
      <c r="H15" s="19">
        <v>51</v>
      </c>
      <c r="I15" s="19">
        <v>53</v>
      </c>
      <c r="J15" s="19">
        <v>47</v>
      </c>
      <c r="K15" s="19">
        <v>51</v>
      </c>
      <c r="L15" s="19">
        <v>58</v>
      </c>
      <c r="M15" s="19">
        <v>62</v>
      </c>
      <c r="N15" s="20">
        <v>67</v>
      </c>
      <c r="O15" s="19">
        <v>68</v>
      </c>
      <c r="P15" s="19">
        <v>76</v>
      </c>
      <c r="Q15" s="19">
        <v>83</v>
      </c>
      <c r="R15" s="19">
        <v>88</v>
      </c>
      <c r="S15" s="19">
        <v>93</v>
      </c>
      <c r="T15" s="19">
        <v>95</v>
      </c>
      <c r="U15" s="19">
        <v>101</v>
      </c>
      <c r="V15" s="19">
        <v>105</v>
      </c>
      <c r="W15" s="19">
        <v>112</v>
      </c>
      <c r="X15" s="19">
        <v>110</v>
      </c>
      <c r="Y15" s="19">
        <v>110</v>
      </c>
      <c r="Z15" s="19">
        <v>115</v>
      </c>
      <c r="AA15" s="19">
        <v>114</v>
      </c>
      <c r="AB15" s="19">
        <v>115</v>
      </c>
    </row>
    <row r="16" spans="1:28" s="17" customFormat="1" ht="11.25" customHeight="1" x14ac:dyDescent="0.2">
      <c r="A16" s="18" t="s">
        <v>12</v>
      </c>
      <c r="B16" s="19">
        <v>42</v>
      </c>
      <c r="C16" s="19">
        <v>46</v>
      </c>
      <c r="D16" s="19">
        <v>46</v>
      </c>
      <c r="E16" s="19">
        <v>49</v>
      </c>
      <c r="F16" s="19">
        <v>50</v>
      </c>
      <c r="G16" s="19">
        <v>51</v>
      </c>
      <c r="H16" s="19">
        <v>53</v>
      </c>
      <c r="I16" s="19">
        <v>54</v>
      </c>
      <c r="J16" s="19">
        <v>56</v>
      </c>
      <c r="K16" s="19">
        <v>62</v>
      </c>
      <c r="L16" s="19">
        <v>63</v>
      </c>
      <c r="M16" s="19">
        <v>66</v>
      </c>
      <c r="N16" s="20">
        <v>66</v>
      </c>
      <c r="O16" s="19">
        <v>71</v>
      </c>
      <c r="P16" s="19">
        <v>74</v>
      </c>
      <c r="Q16" s="19">
        <v>76</v>
      </c>
      <c r="R16" s="19">
        <v>78</v>
      </c>
      <c r="S16" s="19">
        <v>80</v>
      </c>
      <c r="T16" s="19">
        <v>85</v>
      </c>
      <c r="U16" s="19">
        <v>85</v>
      </c>
      <c r="V16" s="19">
        <v>85</v>
      </c>
      <c r="W16" s="19">
        <v>86</v>
      </c>
      <c r="X16" s="19">
        <v>93</v>
      </c>
      <c r="Y16" s="19">
        <v>97</v>
      </c>
      <c r="Z16" s="19">
        <v>98</v>
      </c>
      <c r="AA16" s="19">
        <v>101</v>
      </c>
      <c r="AB16" s="19">
        <v>104</v>
      </c>
    </row>
    <row r="17" spans="1:28" s="17" customFormat="1" ht="11.25" customHeight="1" x14ac:dyDescent="0.2">
      <c r="A17" s="18" t="s">
        <v>13</v>
      </c>
      <c r="B17" s="19">
        <v>121</v>
      </c>
      <c r="C17" s="19">
        <v>131</v>
      </c>
      <c r="D17" s="19">
        <v>135</v>
      </c>
      <c r="E17" s="19">
        <v>142</v>
      </c>
      <c r="F17" s="19">
        <v>142</v>
      </c>
      <c r="G17" s="19">
        <v>147</v>
      </c>
      <c r="H17" s="19">
        <v>150</v>
      </c>
      <c r="I17" s="19">
        <v>150</v>
      </c>
      <c r="J17" s="19">
        <v>139</v>
      </c>
      <c r="K17" s="19">
        <v>138</v>
      </c>
      <c r="L17" s="19">
        <v>143</v>
      </c>
      <c r="M17" s="19">
        <v>143</v>
      </c>
      <c r="N17" s="20">
        <v>153</v>
      </c>
      <c r="O17" s="19">
        <v>155</v>
      </c>
      <c r="P17" s="19">
        <v>162</v>
      </c>
      <c r="Q17" s="19">
        <v>158</v>
      </c>
      <c r="R17" s="19">
        <v>166</v>
      </c>
      <c r="S17" s="19">
        <v>165</v>
      </c>
      <c r="T17" s="19">
        <v>166</v>
      </c>
      <c r="U17" s="19">
        <v>171</v>
      </c>
      <c r="V17" s="19">
        <v>173</v>
      </c>
      <c r="W17" s="19">
        <v>176</v>
      </c>
      <c r="X17" s="19">
        <v>175</v>
      </c>
      <c r="Y17" s="19">
        <v>179</v>
      </c>
      <c r="Z17" s="19">
        <v>181</v>
      </c>
      <c r="AA17" s="19">
        <v>179</v>
      </c>
      <c r="AB17" s="19">
        <v>178</v>
      </c>
    </row>
    <row r="18" spans="1:28" s="17" customFormat="1" ht="11.25" customHeight="1" x14ac:dyDescent="0.2">
      <c r="A18" s="18" t="s">
        <v>14</v>
      </c>
      <c r="B18" s="19">
        <v>182</v>
      </c>
      <c r="C18" s="19">
        <v>187</v>
      </c>
      <c r="D18" s="19">
        <v>186</v>
      </c>
      <c r="E18" s="19">
        <v>189</v>
      </c>
      <c r="F18" s="19">
        <v>192</v>
      </c>
      <c r="G18" s="19">
        <v>195</v>
      </c>
      <c r="H18" s="19">
        <v>203</v>
      </c>
      <c r="I18" s="19">
        <v>207</v>
      </c>
      <c r="J18" s="19">
        <v>205</v>
      </c>
      <c r="K18" s="19">
        <v>208</v>
      </c>
      <c r="L18" s="19">
        <v>206</v>
      </c>
      <c r="M18" s="19">
        <v>210</v>
      </c>
      <c r="N18" s="20">
        <v>213</v>
      </c>
      <c r="O18" s="19">
        <v>216</v>
      </c>
      <c r="P18" s="19">
        <v>218</v>
      </c>
      <c r="Q18" s="19">
        <v>217</v>
      </c>
      <c r="R18" s="19">
        <v>215</v>
      </c>
      <c r="S18" s="19">
        <v>218</v>
      </c>
      <c r="T18" s="19">
        <v>221</v>
      </c>
      <c r="U18" s="19">
        <v>224</v>
      </c>
      <c r="V18" s="19">
        <v>226</v>
      </c>
      <c r="W18" s="19">
        <v>227</v>
      </c>
      <c r="X18" s="19">
        <v>224</v>
      </c>
      <c r="Y18" s="19">
        <v>225</v>
      </c>
      <c r="Z18" s="19">
        <v>221</v>
      </c>
      <c r="AA18" s="19">
        <v>225</v>
      </c>
      <c r="AB18" s="19">
        <v>229</v>
      </c>
    </row>
    <row r="19" spans="1:28" s="17" customFormat="1" ht="11.25" customHeight="1" x14ac:dyDescent="0.2">
      <c r="A19" s="18" t="s">
        <v>15</v>
      </c>
      <c r="B19" s="19">
        <v>1738</v>
      </c>
      <c r="C19" s="19">
        <v>1752</v>
      </c>
      <c r="D19" s="19">
        <v>1783</v>
      </c>
      <c r="E19" s="19">
        <v>1801</v>
      </c>
      <c r="F19" s="19">
        <v>1802</v>
      </c>
      <c r="G19" s="19">
        <v>1805</v>
      </c>
      <c r="H19" s="19">
        <v>1805</v>
      </c>
      <c r="I19" s="19">
        <v>1787</v>
      </c>
      <c r="J19" s="19">
        <v>1788</v>
      </c>
      <c r="K19" s="19">
        <v>1765</v>
      </c>
      <c r="L19" s="19">
        <v>1740</v>
      </c>
      <c r="M19" s="19">
        <v>1738</v>
      </c>
      <c r="N19" s="20">
        <v>1723</v>
      </c>
      <c r="O19" s="19">
        <v>1720</v>
      </c>
      <c r="P19" s="19">
        <v>1717</v>
      </c>
      <c r="Q19" s="19">
        <v>1709</v>
      </c>
      <c r="R19" s="19">
        <v>1705</v>
      </c>
      <c r="S19" s="19">
        <v>1701</v>
      </c>
      <c r="T19" s="19">
        <v>1687</v>
      </c>
      <c r="U19" s="19">
        <v>1664</v>
      </c>
      <c r="V19" s="19">
        <v>1665</v>
      </c>
      <c r="W19" s="19">
        <v>1658</v>
      </c>
      <c r="X19" s="19">
        <v>1645</v>
      </c>
      <c r="Y19" s="19">
        <v>1635</v>
      </c>
      <c r="Z19" s="19">
        <v>1619</v>
      </c>
      <c r="AA19" s="19">
        <v>1607</v>
      </c>
      <c r="AB19" s="19">
        <v>1610</v>
      </c>
    </row>
    <row r="20" spans="1:28" s="17" customFormat="1" ht="11.25" customHeight="1" x14ac:dyDescent="0.2">
      <c r="A20" s="18" t="s">
        <v>16</v>
      </c>
      <c r="B20" s="19">
        <v>689</v>
      </c>
      <c r="C20" s="19">
        <v>700</v>
      </c>
      <c r="D20" s="19">
        <v>714</v>
      </c>
      <c r="E20" s="19">
        <v>711</v>
      </c>
      <c r="F20" s="19">
        <v>714</v>
      </c>
      <c r="G20" s="19">
        <v>721</v>
      </c>
      <c r="H20" s="19">
        <v>726</v>
      </c>
      <c r="I20" s="19">
        <v>726</v>
      </c>
      <c r="J20" s="21">
        <v>726</v>
      </c>
      <c r="K20" s="21">
        <v>726</v>
      </c>
      <c r="L20" s="21">
        <v>729</v>
      </c>
      <c r="M20" s="21">
        <v>726</v>
      </c>
      <c r="N20" s="20">
        <v>725</v>
      </c>
      <c r="O20" s="19">
        <v>729</v>
      </c>
      <c r="P20" s="19">
        <v>729</v>
      </c>
      <c r="Q20" s="19">
        <v>709</v>
      </c>
      <c r="R20" s="19">
        <v>721</v>
      </c>
      <c r="S20" s="19">
        <v>722</v>
      </c>
      <c r="T20" s="19">
        <v>726</v>
      </c>
      <c r="U20" s="19">
        <v>722</v>
      </c>
      <c r="V20" s="19">
        <v>720</v>
      </c>
      <c r="W20" s="19">
        <v>722</v>
      </c>
      <c r="X20" s="19">
        <v>712</v>
      </c>
      <c r="Y20" s="19">
        <v>715</v>
      </c>
      <c r="Z20" s="19">
        <v>708</v>
      </c>
      <c r="AA20" s="19">
        <v>710</v>
      </c>
      <c r="AB20" s="19">
        <v>708</v>
      </c>
    </row>
    <row r="21" spans="1:28" s="17" customFormat="1" ht="11.25" customHeight="1" x14ac:dyDescent="0.2">
      <c r="A21" s="18" t="s">
        <v>17</v>
      </c>
      <c r="B21" s="19">
        <v>12</v>
      </c>
      <c r="C21" s="19">
        <v>13</v>
      </c>
      <c r="D21" s="19">
        <v>11</v>
      </c>
      <c r="E21" s="19">
        <v>12</v>
      </c>
      <c r="F21" s="19">
        <v>11</v>
      </c>
      <c r="G21" s="19">
        <v>11</v>
      </c>
      <c r="H21" s="19">
        <v>9</v>
      </c>
      <c r="I21" s="19">
        <v>9</v>
      </c>
      <c r="J21" s="19">
        <v>8</v>
      </c>
      <c r="K21" s="19">
        <v>9</v>
      </c>
      <c r="L21" s="19">
        <v>9</v>
      </c>
      <c r="M21" s="19">
        <v>9</v>
      </c>
      <c r="N21" s="20">
        <v>8</v>
      </c>
      <c r="O21" s="19">
        <v>8</v>
      </c>
      <c r="P21" s="19">
        <v>8</v>
      </c>
      <c r="Q21" s="19">
        <v>8</v>
      </c>
      <c r="R21" s="19">
        <v>7</v>
      </c>
      <c r="S21" s="19">
        <v>7</v>
      </c>
      <c r="T21" s="19">
        <v>7</v>
      </c>
      <c r="U21" s="19">
        <v>7</v>
      </c>
      <c r="V21" s="19">
        <v>7</v>
      </c>
      <c r="W21" s="19">
        <v>7</v>
      </c>
      <c r="X21" s="19">
        <v>7</v>
      </c>
      <c r="Y21" s="19">
        <v>7</v>
      </c>
      <c r="Z21" s="19">
        <v>7</v>
      </c>
      <c r="AA21" s="19">
        <v>7</v>
      </c>
      <c r="AB21" s="19">
        <v>7</v>
      </c>
    </row>
    <row r="22" spans="1:28" s="17" customFormat="1" ht="11.25" customHeight="1" x14ac:dyDescent="0.2">
      <c r="A22" s="18" t="s">
        <v>18</v>
      </c>
      <c r="B22" s="19">
        <v>463</v>
      </c>
      <c r="C22" s="19">
        <v>470</v>
      </c>
      <c r="D22" s="19">
        <v>475</v>
      </c>
      <c r="E22" s="19">
        <v>481</v>
      </c>
      <c r="F22" s="19">
        <v>484</v>
      </c>
      <c r="G22" s="19">
        <v>481</v>
      </c>
      <c r="H22" s="19">
        <v>481</v>
      </c>
      <c r="I22" s="19">
        <v>480</v>
      </c>
      <c r="J22" s="19">
        <v>482</v>
      </c>
      <c r="K22" s="19">
        <v>486</v>
      </c>
      <c r="L22" s="19">
        <v>486</v>
      </c>
      <c r="M22" s="19">
        <v>481</v>
      </c>
      <c r="N22" s="20">
        <v>482</v>
      </c>
      <c r="O22" s="19">
        <v>484</v>
      </c>
      <c r="P22" s="19">
        <v>490</v>
      </c>
      <c r="Q22" s="19">
        <v>488</v>
      </c>
      <c r="R22" s="19">
        <v>490</v>
      </c>
      <c r="S22" s="19">
        <v>489</v>
      </c>
      <c r="T22" s="19">
        <v>483</v>
      </c>
      <c r="U22" s="19">
        <v>481</v>
      </c>
      <c r="V22" s="19">
        <v>477</v>
      </c>
      <c r="W22" s="19">
        <v>478</v>
      </c>
      <c r="X22" s="19">
        <v>477</v>
      </c>
      <c r="Y22" s="19">
        <v>478</v>
      </c>
      <c r="Z22" s="19">
        <v>474</v>
      </c>
      <c r="AA22" s="19">
        <v>476</v>
      </c>
      <c r="AB22" s="19">
        <v>471</v>
      </c>
    </row>
    <row r="23" spans="1:28" s="17" customFormat="1" ht="11.25" customHeight="1" x14ac:dyDescent="0.2">
      <c r="A23" s="18" t="s">
        <v>19</v>
      </c>
      <c r="B23" s="19">
        <v>342</v>
      </c>
      <c r="C23" s="19">
        <v>344</v>
      </c>
      <c r="D23" s="19">
        <v>346</v>
      </c>
      <c r="E23" s="19">
        <v>348</v>
      </c>
      <c r="F23" s="19">
        <v>345</v>
      </c>
      <c r="G23" s="19">
        <v>343</v>
      </c>
      <c r="H23" s="19">
        <v>336</v>
      </c>
      <c r="I23" s="19">
        <v>339</v>
      </c>
      <c r="J23" s="19">
        <v>340</v>
      </c>
      <c r="K23" s="19">
        <v>338</v>
      </c>
      <c r="L23" s="19">
        <v>347</v>
      </c>
      <c r="M23" s="19">
        <v>338</v>
      </c>
      <c r="N23" s="20">
        <v>338</v>
      </c>
      <c r="O23" s="19">
        <v>336</v>
      </c>
      <c r="P23" s="19">
        <v>336</v>
      </c>
      <c r="Q23" s="19">
        <v>334</v>
      </c>
      <c r="R23" s="19">
        <v>329</v>
      </c>
      <c r="S23" s="19">
        <v>326</v>
      </c>
      <c r="T23" s="19">
        <v>322</v>
      </c>
      <c r="U23" s="19">
        <v>318</v>
      </c>
      <c r="V23" s="19">
        <v>318</v>
      </c>
      <c r="W23" s="19">
        <v>317</v>
      </c>
      <c r="X23" s="19">
        <v>315</v>
      </c>
      <c r="Y23" s="19">
        <v>311</v>
      </c>
      <c r="Z23" s="19">
        <v>306</v>
      </c>
      <c r="AA23" s="19">
        <v>303</v>
      </c>
      <c r="AB23" s="19">
        <v>300</v>
      </c>
    </row>
    <row r="24" spans="1:28" s="17" customFormat="1" ht="11.25" customHeight="1" x14ac:dyDescent="0.2">
      <c r="A24" s="18" t="s">
        <v>20</v>
      </c>
      <c r="B24" s="19">
        <v>194</v>
      </c>
      <c r="C24" s="19">
        <v>198</v>
      </c>
      <c r="D24" s="19">
        <v>200</v>
      </c>
      <c r="E24" s="19">
        <v>208</v>
      </c>
      <c r="F24" s="19">
        <v>216</v>
      </c>
      <c r="G24" s="19">
        <v>220</v>
      </c>
      <c r="H24" s="19">
        <v>227</v>
      </c>
      <c r="I24" s="19">
        <v>229</v>
      </c>
      <c r="J24" s="19">
        <v>227</v>
      </c>
      <c r="K24" s="19">
        <v>233</v>
      </c>
      <c r="L24" s="19">
        <v>238</v>
      </c>
      <c r="M24" s="19">
        <v>244</v>
      </c>
      <c r="N24" s="20">
        <v>253</v>
      </c>
      <c r="O24" s="19">
        <v>257</v>
      </c>
      <c r="P24" s="19">
        <v>266</v>
      </c>
      <c r="Q24" s="19">
        <v>271</v>
      </c>
      <c r="R24" s="19">
        <v>267</v>
      </c>
      <c r="S24" s="19">
        <v>268</v>
      </c>
      <c r="T24" s="19">
        <v>269</v>
      </c>
      <c r="U24" s="19">
        <v>269</v>
      </c>
      <c r="V24" s="19">
        <v>274</v>
      </c>
      <c r="W24" s="19">
        <v>275</v>
      </c>
      <c r="X24" s="19">
        <v>277</v>
      </c>
      <c r="Y24" s="19">
        <v>282</v>
      </c>
      <c r="Z24" s="19">
        <v>284</v>
      </c>
      <c r="AA24" s="19">
        <v>286</v>
      </c>
      <c r="AB24" s="19">
        <v>287</v>
      </c>
    </row>
    <row r="25" spans="1:28" s="17" customFormat="1" ht="11.25" customHeight="1" x14ac:dyDescent="0.2">
      <c r="A25" s="18" t="s">
        <v>21</v>
      </c>
      <c r="B25" s="19">
        <v>55</v>
      </c>
      <c r="C25" s="19">
        <v>61</v>
      </c>
      <c r="D25" s="19">
        <v>72</v>
      </c>
      <c r="E25" s="19">
        <v>76</v>
      </c>
      <c r="F25" s="19">
        <v>80</v>
      </c>
      <c r="G25" s="19">
        <v>83</v>
      </c>
      <c r="H25" s="19">
        <v>88</v>
      </c>
      <c r="I25" s="19">
        <v>93</v>
      </c>
      <c r="J25" s="19">
        <v>92</v>
      </c>
      <c r="K25" s="19">
        <v>96</v>
      </c>
      <c r="L25" s="19">
        <v>103</v>
      </c>
      <c r="M25" s="19">
        <v>107</v>
      </c>
      <c r="N25" s="20">
        <v>109</v>
      </c>
      <c r="O25" s="19">
        <v>108</v>
      </c>
      <c r="P25" s="19">
        <v>114</v>
      </c>
      <c r="Q25" s="19">
        <v>123</v>
      </c>
      <c r="R25" s="19">
        <v>129</v>
      </c>
      <c r="S25" s="19">
        <v>131</v>
      </c>
      <c r="T25" s="19">
        <v>134</v>
      </c>
      <c r="U25" s="19">
        <v>134</v>
      </c>
      <c r="V25" s="19">
        <v>140</v>
      </c>
      <c r="W25" s="19">
        <v>143</v>
      </c>
      <c r="X25" s="19">
        <v>144</v>
      </c>
      <c r="Y25" s="19">
        <v>147</v>
      </c>
      <c r="Z25" s="19">
        <v>145</v>
      </c>
      <c r="AA25" s="19">
        <v>149</v>
      </c>
      <c r="AB25" s="19">
        <v>155</v>
      </c>
    </row>
    <row r="26" spans="1:28" s="17" customFormat="1" ht="11.25" customHeight="1" x14ac:dyDescent="0.2">
      <c r="A26" s="18" t="s">
        <v>22</v>
      </c>
      <c r="B26" s="19">
        <v>1110</v>
      </c>
      <c r="C26" s="19">
        <v>1182</v>
      </c>
      <c r="D26" s="19">
        <v>1230</v>
      </c>
      <c r="E26" s="19">
        <v>1232</v>
      </c>
      <c r="F26" s="19">
        <v>1255</v>
      </c>
      <c r="G26" s="19">
        <v>1268</v>
      </c>
      <c r="H26" s="19">
        <v>1297</v>
      </c>
      <c r="I26" s="19">
        <v>1323</v>
      </c>
      <c r="J26" s="19">
        <v>1344</v>
      </c>
      <c r="K26" s="19">
        <v>1371</v>
      </c>
      <c r="L26" s="19">
        <v>1394</v>
      </c>
      <c r="M26" s="19">
        <v>1409</v>
      </c>
      <c r="N26" s="20">
        <v>1426</v>
      </c>
      <c r="O26" s="19">
        <v>1450</v>
      </c>
      <c r="P26" s="19">
        <v>1492</v>
      </c>
      <c r="Q26" s="19">
        <v>1535</v>
      </c>
      <c r="R26" s="19">
        <v>1561</v>
      </c>
      <c r="S26" s="19">
        <v>1580</v>
      </c>
      <c r="T26" s="19">
        <v>1581</v>
      </c>
      <c r="U26" s="19">
        <v>1606</v>
      </c>
      <c r="V26" s="19">
        <v>1623</v>
      </c>
      <c r="W26" s="19">
        <v>1640</v>
      </c>
      <c r="X26" s="19">
        <v>1642</v>
      </c>
      <c r="Y26" s="19">
        <v>1649</v>
      </c>
      <c r="Z26" s="19">
        <v>1668</v>
      </c>
      <c r="AA26" s="19">
        <v>1664</v>
      </c>
      <c r="AB26" s="19">
        <v>1681</v>
      </c>
    </row>
    <row r="27" spans="1:28" s="17" customFormat="1" ht="11.25" customHeight="1" x14ac:dyDescent="0.2">
      <c r="A27" s="18" t="s">
        <v>23</v>
      </c>
      <c r="B27" s="19">
        <v>1095</v>
      </c>
      <c r="C27" s="19">
        <v>1141</v>
      </c>
      <c r="D27" s="19">
        <v>1155</v>
      </c>
      <c r="E27" s="19">
        <v>1174</v>
      </c>
      <c r="F27" s="19">
        <v>1220</v>
      </c>
      <c r="G27" s="19">
        <v>1220</v>
      </c>
      <c r="H27" s="19">
        <v>1247</v>
      </c>
      <c r="I27" s="19">
        <v>1321</v>
      </c>
      <c r="J27" s="19">
        <v>1277</v>
      </c>
      <c r="K27" s="19">
        <v>1283</v>
      </c>
      <c r="L27" s="19">
        <v>1299</v>
      </c>
      <c r="M27" s="19">
        <v>1292</v>
      </c>
      <c r="N27" s="20">
        <v>1321</v>
      </c>
      <c r="O27" s="19">
        <v>1333</v>
      </c>
      <c r="P27" s="19">
        <v>1346</v>
      </c>
      <c r="Q27" s="19">
        <v>1371</v>
      </c>
      <c r="R27" s="19">
        <v>1362</v>
      </c>
      <c r="S27" s="19">
        <v>1360</v>
      </c>
      <c r="T27" s="19">
        <v>1365</v>
      </c>
      <c r="U27" s="19">
        <v>1359</v>
      </c>
      <c r="V27" s="19">
        <v>1351</v>
      </c>
      <c r="W27" s="19">
        <v>1344</v>
      </c>
      <c r="X27" s="19">
        <v>1339</v>
      </c>
      <c r="Y27" s="19">
        <v>1344</v>
      </c>
      <c r="Z27" s="19">
        <v>1334</v>
      </c>
      <c r="AA27" s="19">
        <v>1326</v>
      </c>
      <c r="AB27" s="19">
        <v>1321</v>
      </c>
    </row>
    <row r="28" spans="1:28" s="17" customFormat="1" ht="11.25" customHeight="1" x14ac:dyDescent="0.2">
      <c r="A28" s="18" t="s">
        <v>24</v>
      </c>
      <c r="B28" s="19">
        <v>1084</v>
      </c>
      <c r="C28" s="19">
        <v>1126</v>
      </c>
      <c r="D28" s="19">
        <v>1156</v>
      </c>
      <c r="E28" s="19">
        <v>1175</v>
      </c>
      <c r="F28" s="19">
        <v>1163</v>
      </c>
      <c r="G28" s="19">
        <v>1217</v>
      </c>
      <c r="H28" s="19">
        <v>1240</v>
      </c>
      <c r="I28" s="19">
        <v>1252</v>
      </c>
      <c r="J28" s="19">
        <v>1263</v>
      </c>
      <c r="K28" s="19">
        <v>1273</v>
      </c>
      <c r="L28" s="19">
        <v>1263</v>
      </c>
      <c r="M28" s="19">
        <v>1262</v>
      </c>
      <c r="N28" s="20">
        <v>1273</v>
      </c>
      <c r="O28" s="19">
        <v>1284</v>
      </c>
      <c r="P28" s="19">
        <v>1286</v>
      </c>
      <c r="Q28" s="19">
        <v>1301</v>
      </c>
      <c r="R28" s="19">
        <v>1300</v>
      </c>
      <c r="S28" s="19">
        <v>1295</v>
      </c>
      <c r="T28" s="19">
        <v>1288</v>
      </c>
      <c r="U28" s="19">
        <v>1297</v>
      </c>
      <c r="V28" s="19">
        <v>1305</v>
      </c>
      <c r="W28" s="19">
        <v>1308</v>
      </c>
      <c r="X28" s="19">
        <v>1290</v>
      </c>
      <c r="Y28" s="19">
        <v>1294</v>
      </c>
      <c r="Z28" s="19">
        <v>1295</v>
      </c>
      <c r="AA28" s="19">
        <v>1289</v>
      </c>
      <c r="AB28" s="19">
        <v>1291</v>
      </c>
    </row>
    <row r="29" spans="1:28" s="17" customFormat="1" ht="11.25" customHeight="1" x14ac:dyDescent="0.2">
      <c r="A29" s="18" t="s">
        <v>25</v>
      </c>
      <c r="B29" s="19">
        <v>851</v>
      </c>
      <c r="C29" s="19">
        <v>868</v>
      </c>
      <c r="D29" s="19">
        <v>917</v>
      </c>
      <c r="E29" s="19">
        <v>926</v>
      </c>
      <c r="F29" s="19">
        <v>944</v>
      </c>
      <c r="G29" s="19">
        <v>952</v>
      </c>
      <c r="H29" s="19">
        <v>975</v>
      </c>
      <c r="I29" s="19">
        <v>985</v>
      </c>
      <c r="J29" s="19">
        <v>997</v>
      </c>
      <c r="K29" s="19">
        <v>1018</v>
      </c>
      <c r="L29" s="19">
        <v>1022</v>
      </c>
      <c r="M29" s="19">
        <v>1030</v>
      </c>
      <c r="N29" s="20">
        <v>1032</v>
      </c>
      <c r="O29" s="19">
        <v>1040</v>
      </c>
      <c r="P29" s="19">
        <v>1051</v>
      </c>
      <c r="Q29" s="19">
        <v>1053</v>
      </c>
      <c r="R29" s="19">
        <v>1056</v>
      </c>
      <c r="S29" s="19">
        <v>1050</v>
      </c>
      <c r="T29" s="19">
        <v>1055</v>
      </c>
      <c r="U29" s="19">
        <v>1054</v>
      </c>
      <c r="V29" s="19">
        <v>1054</v>
      </c>
      <c r="W29" s="19">
        <v>1055</v>
      </c>
      <c r="X29" s="19">
        <v>1055</v>
      </c>
      <c r="Y29" s="19">
        <v>1060</v>
      </c>
      <c r="Z29" s="19">
        <v>1055</v>
      </c>
      <c r="AA29" s="19">
        <v>1062</v>
      </c>
      <c r="AB29" s="19">
        <v>1054</v>
      </c>
    </row>
    <row r="30" spans="1:28" s="13" customFormat="1" ht="11.25" customHeight="1" x14ac:dyDescent="0.2">
      <c r="A30" s="14" t="s">
        <v>26</v>
      </c>
      <c r="B30" s="15">
        <v>197</v>
      </c>
      <c r="C30" s="15">
        <v>212</v>
      </c>
      <c r="D30" s="15">
        <v>214</v>
      </c>
      <c r="E30" s="15">
        <v>213</v>
      </c>
      <c r="F30" s="15">
        <v>224</v>
      </c>
      <c r="G30" s="15">
        <v>220</v>
      </c>
      <c r="H30" s="15">
        <v>223</v>
      </c>
      <c r="I30" s="15">
        <v>218</v>
      </c>
      <c r="J30" s="15">
        <v>223</v>
      </c>
      <c r="K30" s="15">
        <v>225</v>
      </c>
      <c r="L30" s="15">
        <v>229</v>
      </c>
      <c r="M30" s="15">
        <v>231</v>
      </c>
      <c r="N30" s="16">
        <v>234</v>
      </c>
      <c r="O30" s="15">
        <v>242</v>
      </c>
      <c r="P30" s="15">
        <v>247</v>
      </c>
      <c r="Q30" s="15">
        <v>255</v>
      </c>
      <c r="R30" s="15">
        <v>245</v>
      </c>
      <c r="S30" s="15">
        <v>251</v>
      </c>
      <c r="T30" s="15">
        <v>238</v>
      </c>
      <c r="U30" s="15">
        <v>244</v>
      </c>
      <c r="V30" s="15">
        <v>248</v>
      </c>
      <c r="W30" s="15">
        <v>245</v>
      </c>
      <c r="X30" s="15">
        <v>246</v>
      </c>
      <c r="Y30" s="15">
        <v>253</v>
      </c>
      <c r="Z30" s="15">
        <v>260</v>
      </c>
      <c r="AA30" s="15">
        <v>252</v>
      </c>
      <c r="AB30" s="15">
        <v>251</v>
      </c>
    </row>
    <row r="31" spans="1:28" s="17" customFormat="1" ht="11.25" customHeight="1" x14ac:dyDescent="0.2">
      <c r="A31" s="18" t="s">
        <v>27</v>
      </c>
      <c r="B31" s="19">
        <v>2603</v>
      </c>
      <c r="C31" s="19">
        <v>2623</v>
      </c>
      <c r="D31" s="19">
        <v>2639</v>
      </c>
      <c r="E31" s="19">
        <v>2648</v>
      </c>
      <c r="F31" s="19">
        <v>2650</v>
      </c>
      <c r="G31" s="19">
        <v>2624</v>
      </c>
      <c r="H31" s="19">
        <v>2614</v>
      </c>
      <c r="I31" s="19">
        <v>2587</v>
      </c>
      <c r="J31" s="19">
        <v>2564</v>
      </c>
      <c r="K31" s="19">
        <v>2547</v>
      </c>
      <c r="L31" s="19">
        <v>2503</v>
      </c>
      <c r="M31" s="19">
        <v>2462</v>
      </c>
      <c r="N31" s="20">
        <v>2448</v>
      </c>
      <c r="O31" s="19">
        <v>2414</v>
      </c>
      <c r="P31" s="19">
        <v>2376</v>
      </c>
      <c r="Q31" s="19">
        <v>2374</v>
      </c>
      <c r="R31" s="19">
        <v>2350</v>
      </c>
      <c r="S31" s="19">
        <v>2327</v>
      </c>
      <c r="T31" s="19">
        <v>2277</v>
      </c>
      <c r="U31" s="19">
        <v>2232</v>
      </c>
      <c r="V31" s="19">
        <v>2209</v>
      </c>
      <c r="W31" s="19">
        <v>2175</v>
      </c>
      <c r="X31" s="19">
        <v>2148</v>
      </c>
      <c r="Y31" s="19">
        <v>2127</v>
      </c>
      <c r="Z31" s="19">
        <v>2091</v>
      </c>
      <c r="AA31" s="19">
        <v>2071</v>
      </c>
      <c r="AB31" s="19">
        <v>2049</v>
      </c>
    </row>
    <row r="32" spans="1:28" s="17" customFormat="1" ht="11.25" customHeight="1" x14ac:dyDescent="0.2">
      <c r="A32" s="18" t="s">
        <v>28</v>
      </c>
      <c r="B32" s="19">
        <v>430</v>
      </c>
      <c r="C32" s="19">
        <v>445</v>
      </c>
      <c r="D32" s="19">
        <v>454</v>
      </c>
      <c r="E32" s="19">
        <v>471</v>
      </c>
      <c r="F32" s="19">
        <v>476</v>
      </c>
      <c r="G32" s="19">
        <v>477</v>
      </c>
      <c r="H32" s="19">
        <v>492</v>
      </c>
      <c r="I32" s="19">
        <v>513</v>
      </c>
      <c r="J32" s="19">
        <v>522</v>
      </c>
      <c r="K32" s="19">
        <v>514</v>
      </c>
      <c r="L32" s="19">
        <v>529</v>
      </c>
      <c r="M32" s="19">
        <v>540</v>
      </c>
      <c r="N32" s="20">
        <v>550</v>
      </c>
      <c r="O32" s="19">
        <v>566</v>
      </c>
      <c r="P32" s="19">
        <v>574</v>
      </c>
      <c r="Q32" s="19">
        <v>588</v>
      </c>
      <c r="R32" s="19">
        <v>586</v>
      </c>
      <c r="S32" s="19">
        <v>587</v>
      </c>
      <c r="T32" s="19">
        <v>589</v>
      </c>
      <c r="U32" s="19">
        <v>603</v>
      </c>
      <c r="V32" s="19">
        <v>581</v>
      </c>
      <c r="W32" s="19">
        <v>591</v>
      </c>
      <c r="X32" s="19">
        <v>608</v>
      </c>
      <c r="Y32" s="19">
        <v>601</v>
      </c>
      <c r="Z32" s="19">
        <v>616</v>
      </c>
      <c r="AA32" s="19">
        <v>605</v>
      </c>
      <c r="AB32" s="19">
        <v>595</v>
      </c>
    </row>
    <row r="33" spans="1:28" s="17" customFormat="1" ht="11.25" customHeight="1" x14ac:dyDescent="0.2">
      <c r="A33" s="18" t="s">
        <v>29</v>
      </c>
      <c r="B33" s="19">
        <v>752</v>
      </c>
      <c r="C33" s="19">
        <v>769</v>
      </c>
      <c r="D33" s="19">
        <v>778</v>
      </c>
      <c r="E33" s="19">
        <v>765</v>
      </c>
      <c r="F33" s="19">
        <v>753</v>
      </c>
      <c r="G33" s="19">
        <v>738</v>
      </c>
      <c r="H33" s="19">
        <v>726</v>
      </c>
      <c r="I33" s="19">
        <v>716</v>
      </c>
      <c r="J33" s="19">
        <v>703</v>
      </c>
      <c r="K33" s="19">
        <v>689</v>
      </c>
      <c r="L33" s="19">
        <v>663</v>
      </c>
      <c r="M33" s="19">
        <v>653</v>
      </c>
      <c r="N33" s="20">
        <v>648</v>
      </c>
      <c r="O33" s="19">
        <v>637</v>
      </c>
      <c r="P33" s="19">
        <v>622</v>
      </c>
      <c r="Q33" s="19">
        <v>604</v>
      </c>
      <c r="R33" s="19">
        <v>594</v>
      </c>
      <c r="S33" s="19">
        <v>593</v>
      </c>
      <c r="T33" s="19">
        <v>587</v>
      </c>
      <c r="U33" s="19">
        <v>574</v>
      </c>
      <c r="V33" s="19">
        <v>567</v>
      </c>
      <c r="W33" s="19">
        <v>568</v>
      </c>
      <c r="X33" s="19">
        <v>570</v>
      </c>
      <c r="Y33" s="19">
        <v>570</v>
      </c>
      <c r="Z33" s="19">
        <v>567</v>
      </c>
      <c r="AA33" s="19">
        <v>554</v>
      </c>
      <c r="AB33" s="19">
        <v>543</v>
      </c>
    </row>
    <row r="34" spans="1:28" s="17" customFormat="1" ht="11.25" customHeight="1" x14ac:dyDescent="0.2">
      <c r="A34" s="18" t="s">
        <v>30</v>
      </c>
      <c r="B34" s="19">
        <v>247</v>
      </c>
      <c r="C34" s="19">
        <v>235</v>
      </c>
      <c r="D34" s="19">
        <v>237</v>
      </c>
      <c r="E34" s="19">
        <v>232</v>
      </c>
      <c r="F34" s="19">
        <v>226</v>
      </c>
      <c r="G34" s="19">
        <v>227</v>
      </c>
      <c r="H34" s="19">
        <v>221</v>
      </c>
      <c r="I34" s="19">
        <v>217</v>
      </c>
      <c r="J34" s="19">
        <v>220</v>
      </c>
      <c r="K34" s="19">
        <v>211</v>
      </c>
      <c r="L34" s="19">
        <v>210</v>
      </c>
      <c r="M34" s="19">
        <v>206</v>
      </c>
      <c r="N34" s="20">
        <v>201</v>
      </c>
      <c r="O34" s="19">
        <v>203</v>
      </c>
      <c r="P34" s="19">
        <v>196</v>
      </c>
      <c r="Q34" s="19">
        <v>192</v>
      </c>
      <c r="R34" s="19">
        <v>192</v>
      </c>
      <c r="S34" s="19">
        <v>191</v>
      </c>
      <c r="T34" s="19">
        <v>188</v>
      </c>
      <c r="U34" s="19">
        <v>185</v>
      </c>
      <c r="V34" s="19">
        <v>183</v>
      </c>
      <c r="W34" s="19">
        <v>183</v>
      </c>
      <c r="X34" s="19">
        <v>179</v>
      </c>
      <c r="Y34" s="19">
        <v>177</v>
      </c>
      <c r="Z34" s="19">
        <v>173</v>
      </c>
      <c r="AA34" s="19">
        <v>171</v>
      </c>
      <c r="AB34" s="19">
        <v>170</v>
      </c>
    </row>
    <row r="35" spans="1:28" s="17" customFormat="1" ht="11.25" customHeight="1" x14ac:dyDescent="0.2">
      <c r="A35" s="22" t="s">
        <v>31</v>
      </c>
      <c r="B35" s="23">
        <v>867</v>
      </c>
      <c r="C35" s="23">
        <v>853</v>
      </c>
      <c r="D35" s="23">
        <v>866</v>
      </c>
      <c r="E35" s="23">
        <v>865</v>
      </c>
      <c r="F35" s="23">
        <v>865</v>
      </c>
      <c r="G35" s="23">
        <v>857</v>
      </c>
      <c r="H35" s="23">
        <v>856</v>
      </c>
      <c r="I35" s="23">
        <v>849</v>
      </c>
      <c r="J35" s="23">
        <v>839</v>
      </c>
      <c r="K35" s="23">
        <v>843</v>
      </c>
      <c r="L35" s="23">
        <v>839</v>
      </c>
      <c r="M35" s="23">
        <v>832</v>
      </c>
      <c r="N35" s="24">
        <v>827</v>
      </c>
      <c r="O35" s="23">
        <v>816</v>
      </c>
      <c r="P35" s="23">
        <v>806</v>
      </c>
      <c r="Q35" s="23">
        <v>807</v>
      </c>
      <c r="R35" s="23">
        <v>804</v>
      </c>
      <c r="S35" s="23">
        <v>798</v>
      </c>
      <c r="T35" s="23">
        <v>797</v>
      </c>
      <c r="U35" s="23">
        <v>789</v>
      </c>
      <c r="V35" s="23">
        <v>789</v>
      </c>
      <c r="W35" s="23">
        <v>783</v>
      </c>
      <c r="X35" s="23">
        <v>782</v>
      </c>
      <c r="Y35" s="23">
        <v>780</v>
      </c>
      <c r="Z35" s="23">
        <v>775</v>
      </c>
      <c r="AA35" s="23">
        <v>771</v>
      </c>
      <c r="AB35" s="23">
        <v>773</v>
      </c>
    </row>
    <row r="36" spans="1:28" s="25" customFormat="1" ht="6" customHeight="1" x14ac:dyDescent="0.2">
      <c r="A36" s="40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6"/>
    </row>
    <row r="37" spans="1:28" s="26" customFormat="1" x14ac:dyDescent="0.2">
      <c r="A37" s="55" t="s">
        <v>39</v>
      </c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</row>
    <row r="38" spans="1:28" s="25" customFormat="1" ht="6" customHeight="1" x14ac:dyDescent="0.2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6"/>
    </row>
    <row r="39" spans="1:28" s="27" customFormat="1" ht="11.25" customHeight="1" x14ac:dyDescent="0.2">
      <c r="A39" s="36" t="s">
        <v>42</v>
      </c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46"/>
    </row>
    <row r="40" spans="1:28" s="27" customFormat="1" ht="11.25" customHeight="1" x14ac:dyDescent="0.2">
      <c r="A40" s="36" t="s">
        <v>32</v>
      </c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46"/>
    </row>
  </sheetData>
  <mergeCells count="12">
    <mergeCell ref="B6:AB6"/>
    <mergeCell ref="B7:AB7"/>
    <mergeCell ref="A37:AB37"/>
    <mergeCell ref="A36:AB36"/>
    <mergeCell ref="A38:AB38"/>
    <mergeCell ref="A39:AB39"/>
    <mergeCell ref="A40:AB40"/>
    <mergeCell ref="A1:AB1"/>
    <mergeCell ref="A2:AB2"/>
    <mergeCell ref="A3:AB3"/>
    <mergeCell ref="A4:AB4"/>
    <mergeCell ref="B5:AB5"/>
  </mergeCells>
  <phoneticPr fontId="0" type="noConversion"/>
  <pageMargins left="0" right="0" top="0" bottom="0" header="0" footer="0"/>
  <pageSetup paperSize="9" scale="68" orientation="landscape" horizontalDpi="1200" verticalDpi="1200" r:id="rId1"/>
  <headerFooter alignWithMargins="0"/>
  <colBreaks count="1" manualBreakCount="1">
    <brk id="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1</vt:i4>
      </vt:variant>
    </vt:vector>
  </HeadingPairs>
  <TitlesOfParts>
    <vt:vector size="7" baseType="lpstr">
      <vt:lpstr>2025</vt:lpstr>
      <vt:lpstr>Totale aziende agricole</vt:lpstr>
      <vt:lpstr>Classe dimensionale 0-299</vt:lpstr>
      <vt:lpstr>Classe dimensionale 300-999</vt:lpstr>
      <vt:lpstr>Classe dimensionale 1.000-1.999</vt:lpstr>
      <vt:lpstr>Classe dimensionale 2.000 e più</vt:lpstr>
      <vt:lpstr>'Classe dimensionale 2.000 e più'!Titoli_stampa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Aziende agricole, secondo la superficie agricola utile in are, per cantone, in Svizzera, dal 1999</dc:title>
  <dc:creator/>
  <cp:lastModifiedBy>Oberti Gallo Alessandra</cp:lastModifiedBy>
  <cp:lastPrinted>2015-08-11T12:18:32Z</cp:lastPrinted>
  <dcterms:created xsi:type="dcterms:W3CDTF">2003-12-29T09:40:40Z</dcterms:created>
  <dcterms:modified xsi:type="dcterms:W3CDTF">2026-05-18T12:31:23Z</dcterms:modified>
</cp:coreProperties>
</file>