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F:\USTAT\Cds\GCds\Annuari\Cantone\2026\Tabelle aggiornate\07 Agricoltura e selvicoltura\"/>
    </mc:Choice>
  </mc:AlternateContent>
  <xr:revisionPtr revIDLastSave="0" documentId="8_{147E6DEA-20B1-469A-A149-46ACAD2C5BD5}" xr6:coauthVersionLast="47" xr6:coauthVersionMax="47" xr10:uidLastSave="{00000000-0000-0000-0000-000000000000}"/>
  <bookViews>
    <workbookView xWindow="-28920" yWindow="-120" windowWidth="29040" windowHeight="15720" tabRatio="585" xr2:uid="{8A73446C-1180-4CB0-81F3-0DE273477120}"/>
  </bookViews>
  <sheets>
    <sheet name="2025" sheetId="24" r:id="rId1"/>
    <sheet name="Totale aziende agricole" sheetId="23" r:id="rId2"/>
    <sheet name="Classe dimensionale 0-299" sheetId="22" r:id="rId3"/>
    <sheet name="Classe dimensionale 300-999" sheetId="21" r:id="rId4"/>
    <sheet name="Classe dimensionale 1.000-1.999" sheetId="20" r:id="rId5"/>
    <sheet name="Classe dimensionale 2.000 e più" sheetId="1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8" i="19" l="1"/>
  <c r="X8" i="20"/>
  <c r="B8" i="24"/>
  <c r="B34" i="24"/>
  <c r="B33" i="24"/>
  <c r="B32" i="24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14" i="24"/>
  <c r="B13" i="24"/>
  <c r="B12" i="24"/>
  <c r="B11" i="24"/>
  <c r="B10" i="24"/>
  <c r="B9" i="24"/>
</calcChain>
</file>

<file path=xl/sharedStrings.xml><?xml version="1.0" encoding="utf-8"?>
<sst xmlns="http://schemas.openxmlformats.org/spreadsheetml/2006/main" count="194" uniqueCount="42">
  <si>
    <t xml:space="preserve">Totale </t>
  </si>
  <si>
    <t>0-299</t>
  </si>
  <si>
    <t>300-999</t>
  </si>
  <si>
    <t>1.000-1.999</t>
  </si>
  <si>
    <t>2.000 e più</t>
  </si>
  <si>
    <t>Svizzera</t>
  </si>
  <si>
    <t>Zurigo</t>
  </si>
  <si>
    <t>Berna</t>
  </si>
  <si>
    <t>Lucerna</t>
  </si>
  <si>
    <t>Uri</t>
  </si>
  <si>
    <t>Svitto</t>
  </si>
  <si>
    <t>Obvaldo</t>
  </si>
  <si>
    <t>Nidvaldo</t>
  </si>
  <si>
    <t>Glarona</t>
  </si>
  <si>
    <t>Zugo</t>
  </si>
  <si>
    <t>Friburgo</t>
  </si>
  <si>
    <t>Soletta</t>
  </si>
  <si>
    <t>Basilea Città</t>
  </si>
  <si>
    <t>Basilea Campagna</t>
  </si>
  <si>
    <t>Sciaffusa</t>
  </si>
  <si>
    <t>Appenzello Esterno</t>
  </si>
  <si>
    <t>Appenzello Interno</t>
  </si>
  <si>
    <t>San Gallo</t>
  </si>
  <si>
    <t>Grigioni</t>
  </si>
  <si>
    <t>Argovia</t>
  </si>
  <si>
    <t>Turgovia</t>
  </si>
  <si>
    <t>Ticino</t>
  </si>
  <si>
    <t>Vaud</t>
  </si>
  <si>
    <t>Vallese</t>
  </si>
  <si>
    <t>Neuchâtel</t>
  </si>
  <si>
    <t>Ginevra</t>
  </si>
  <si>
    <t>Giura</t>
  </si>
  <si>
    <t>T_070202_02K</t>
  </si>
  <si>
    <t>Fonte: Censimento federale delle aziende agricole (CAA), Ufficio federale di statistica, Neuchâtel</t>
  </si>
  <si>
    <t>Aziende agricole a titolo principale: classe dimensionale 0-299 della superficie agricola utile (in are), per cantone, in Svizzera, dal 2000</t>
  </si>
  <si>
    <t>Aziende agricole a titolo principale: classe dimensionale 300-999 della superficie agricola utile (in are), per cantone, in Svizzera, dal 2000</t>
  </si>
  <si>
    <t>Aziende agricole a titolo principale: classe dimensionale 1.000-1.999 della superficie agricola utile (in are), per cantone, in Svizzera, dal 2000</t>
  </si>
  <si>
    <t>Aziende agricole a titolo principale: classe dimensionale 2.000 e più della superficie agricola utile (in are), per cantone, in Svizzera, dal 2000</t>
  </si>
  <si>
    <t>Aziende agricole a titolo principale, per cantone, in Svizzera, dal 2000</t>
  </si>
  <si>
    <t>Aziende agricole a titolo principale, secondo la classe dimensionale della superficie agricola utile (in are), per cantone, in Svizzera, nel 2025</t>
  </si>
  <si>
    <r>
      <t>2024</t>
    </r>
    <r>
      <rPr>
        <b/>
        <vertAlign val="superscript"/>
        <sz val="9"/>
        <rFont val="Arial"/>
        <family val="2"/>
      </rPr>
      <t>r</t>
    </r>
  </si>
  <si>
    <t>Ustat, ultima modifica: 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</si>
</sst>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"/>
      <name val="Arial"/>
      <family val="2"/>
    </font>
    <font>
      <sz val="7"/>
      <name val="Arial"/>
      <family val="2"/>
    </font>
    <font>
      <sz val="8.5"/>
      <name val="Arial"/>
      <family val="2"/>
    </font>
    <font>
      <b/>
      <vertAlign val="superscript"/>
      <sz val="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>
      <alignment horizontal="left"/>
    </xf>
    <xf numFmtId="0" fontId="1" fillId="0" borderId="3" xfId="0" applyFont="1" applyBorder="1" applyAlignment="1"/>
    <xf numFmtId="0" fontId="1" fillId="0" borderId="4" xfId="0" applyFont="1" applyBorder="1" applyAlignment="1"/>
    <xf numFmtId="0" fontId="6" fillId="0" borderId="0" xfId="0" applyFont="1"/>
    <xf numFmtId="0" fontId="7" fillId="0" borderId="0" xfId="0" applyFont="1"/>
    <xf numFmtId="3" fontId="7" fillId="0" borderId="5" xfId="0" applyNumberFormat="1" applyFont="1" applyBorder="1" applyAlignment="1">
      <alignment horizontal="right"/>
    </xf>
    <xf numFmtId="0" fontId="8" fillId="0" borderId="0" xfId="0" applyFont="1"/>
    <xf numFmtId="3" fontId="9" fillId="0" borderId="5" xfId="0" applyNumberFormat="1" applyFont="1" applyBorder="1" applyAlignment="1">
      <alignment horizontal="right"/>
    </xf>
    <xf numFmtId="3" fontId="9" fillId="0" borderId="6" xfId="0" applyNumberFormat="1" applyFont="1" applyBorder="1" applyAlignment="1">
      <alignment horizontal="right"/>
    </xf>
    <xf numFmtId="0" fontId="10" fillId="0" borderId="0" xfId="0" applyFont="1"/>
    <xf numFmtId="0" fontId="11" fillId="0" borderId="0" xfId="0" applyFont="1"/>
    <xf numFmtId="0" fontId="12" fillId="0" borderId="0" xfId="0" applyFont="1"/>
    <xf numFmtId="3" fontId="8" fillId="0" borderId="7" xfId="0" applyNumberFormat="1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3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3" fontId="7" fillId="0" borderId="7" xfId="0" applyNumberFormat="1" applyFont="1" applyBorder="1" applyAlignment="1">
      <alignment horizontal="right"/>
    </xf>
    <xf numFmtId="3" fontId="0" fillId="0" borderId="0" xfId="0" applyNumberFormat="1" applyFill="1" applyProtection="1"/>
    <xf numFmtId="3" fontId="7" fillId="0" borderId="0" xfId="0" applyNumberFormat="1" applyFont="1"/>
    <xf numFmtId="3" fontId="8" fillId="0" borderId="6" xfId="0" applyNumberFormat="1" applyFont="1" applyBorder="1" applyAlignment="1">
      <alignment horizontal="right"/>
    </xf>
    <xf numFmtId="3" fontId="8" fillId="0" borderId="5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 applyAlignment="1">
      <alignment horizontal="left"/>
    </xf>
    <xf numFmtId="3" fontId="8" fillId="0" borderId="7" xfId="0" applyNumberFormat="1" applyFont="1" applyFill="1" applyBorder="1" applyProtection="1"/>
    <xf numFmtId="3" fontId="7" fillId="0" borderId="7" xfId="0" applyNumberFormat="1" applyFont="1" applyBorder="1"/>
    <xf numFmtId="3" fontId="8" fillId="0" borderId="6" xfId="0" applyNumberFormat="1" applyFont="1" applyFill="1" applyBorder="1" applyProtection="1"/>
    <xf numFmtId="3" fontId="7" fillId="0" borderId="7" xfId="0" applyNumberFormat="1" applyFont="1" applyFill="1" applyBorder="1" applyProtection="1"/>
    <xf numFmtId="3" fontId="8" fillId="0" borderId="7" xfId="0" applyNumberFormat="1" applyFont="1" applyBorder="1"/>
    <xf numFmtId="3" fontId="8" fillId="0" borderId="6" xfId="0" applyNumberFormat="1" applyFont="1" applyBorder="1"/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7" fillId="0" borderId="5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1" fillId="0" borderId="4" xfId="0" applyFont="1" applyBorder="1"/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Alignment="1"/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0" fillId="0" borderId="5" xfId="0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102F4-DE97-4B64-AC39-BE5FC6E00899}">
  <dimension ref="A1:AA39"/>
  <sheetViews>
    <sheetView tabSelected="1" workbookViewId="0">
      <pane ySplit="7" topLeftCell="A8" activePane="bottomLeft" state="frozenSplit"/>
      <selection pane="bottomLeft" sqref="A1:F1"/>
    </sheetView>
  </sheetViews>
  <sheetFormatPr defaultRowHeight="12.75" x14ac:dyDescent="0.2"/>
  <cols>
    <col min="1" max="1" width="31.5703125" style="1" customWidth="1"/>
    <col min="2" max="6" width="10.7109375" style="2" customWidth="1"/>
  </cols>
  <sheetData>
    <row r="1" spans="1:19" s="3" customFormat="1" ht="12" customHeight="1" x14ac:dyDescent="0.25">
      <c r="A1" s="51"/>
      <c r="B1" s="51"/>
      <c r="C1" s="51"/>
      <c r="D1" s="51"/>
      <c r="E1" s="51"/>
      <c r="F1" s="51"/>
    </row>
    <row r="2" spans="1:19" s="4" customFormat="1" ht="28.5" customHeight="1" x14ac:dyDescent="0.2">
      <c r="A2" s="52" t="s">
        <v>39</v>
      </c>
      <c r="B2" s="52"/>
      <c r="C2" s="52"/>
      <c r="D2" s="52"/>
      <c r="E2" s="52"/>
      <c r="F2" s="52"/>
    </row>
    <row r="3" spans="1:19" s="5" customFormat="1" ht="15" customHeight="1" x14ac:dyDescent="0.25">
      <c r="A3" s="51"/>
      <c r="B3" s="51"/>
      <c r="C3" s="51"/>
      <c r="D3" s="51"/>
      <c r="E3" s="51"/>
      <c r="F3" s="51"/>
    </row>
    <row r="4" spans="1:19" s="6" customFormat="1" ht="14.25" customHeight="1" x14ac:dyDescent="0.2">
      <c r="A4" s="53"/>
      <c r="B4" s="53"/>
      <c r="C4" s="53"/>
      <c r="D4" s="53"/>
      <c r="E4" s="53"/>
      <c r="F4" s="53"/>
    </row>
    <row r="5" spans="1:19" s="7" customFormat="1" ht="12" customHeight="1" x14ac:dyDescent="0.2">
      <c r="A5" s="42"/>
      <c r="B5" s="8" t="s">
        <v>0</v>
      </c>
      <c r="C5" s="9" t="s">
        <v>1</v>
      </c>
      <c r="D5" s="10" t="s">
        <v>2</v>
      </c>
      <c r="E5" s="10" t="s">
        <v>3</v>
      </c>
      <c r="F5" s="9" t="s">
        <v>4</v>
      </c>
    </row>
    <row r="6" spans="1:19" s="7" customFormat="1" ht="12" customHeight="1" x14ac:dyDescent="0.2">
      <c r="A6" s="43"/>
      <c r="B6" s="11"/>
      <c r="C6" s="12"/>
      <c r="D6" s="13"/>
      <c r="E6" s="13"/>
      <c r="F6" s="12"/>
    </row>
    <row r="7" spans="1:19" s="14" customFormat="1" ht="12" customHeight="1" x14ac:dyDescent="0.2">
      <c r="A7" s="54"/>
      <c r="B7" s="54"/>
      <c r="C7" s="54"/>
      <c r="D7" s="54"/>
      <c r="E7" s="54"/>
      <c r="F7" s="54"/>
    </row>
    <row r="8" spans="1:19" s="15" customFormat="1" ht="11.25" customHeight="1" x14ac:dyDescent="0.2">
      <c r="A8" s="44" t="s">
        <v>5</v>
      </c>
      <c r="B8" s="28">
        <f>+C8+D8+E8+F8</f>
        <v>32872</v>
      </c>
      <c r="C8" s="16">
        <v>1471</v>
      </c>
      <c r="D8" s="16">
        <v>2958</v>
      </c>
      <c r="E8" s="16">
        <v>8432</v>
      </c>
      <c r="F8" s="16">
        <v>20011</v>
      </c>
      <c r="H8" s="29"/>
      <c r="I8" s="29"/>
      <c r="J8" s="29"/>
      <c r="K8" s="29"/>
      <c r="L8" s="29"/>
      <c r="N8" s="30"/>
      <c r="O8" s="30"/>
      <c r="P8" s="30"/>
      <c r="Q8" s="30"/>
      <c r="R8" s="30"/>
      <c r="S8" s="30"/>
    </row>
    <row r="9" spans="1:19" s="17" customFormat="1" ht="11.25" customHeight="1" x14ac:dyDescent="0.2">
      <c r="A9" s="45" t="s">
        <v>6</v>
      </c>
      <c r="B9" s="23">
        <f t="shared" ref="B9:B34" si="0">+C9+D9+E9+F9</f>
        <v>2099</v>
      </c>
      <c r="C9" s="18">
        <v>107</v>
      </c>
      <c r="D9" s="32">
        <v>164</v>
      </c>
      <c r="E9" s="18">
        <v>400</v>
      </c>
      <c r="F9" s="18">
        <v>1428</v>
      </c>
      <c r="H9" s="29"/>
      <c r="I9" s="29"/>
      <c r="J9" s="29"/>
      <c r="K9" s="29"/>
      <c r="L9" s="29"/>
      <c r="N9" s="30"/>
      <c r="O9" s="30"/>
      <c r="P9" s="30"/>
      <c r="Q9" s="30"/>
      <c r="R9" s="30"/>
      <c r="S9" s="30"/>
    </row>
    <row r="10" spans="1:19" s="17" customFormat="1" ht="11.25" customHeight="1" x14ac:dyDescent="0.2">
      <c r="A10" s="45" t="s">
        <v>7</v>
      </c>
      <c r="B10" s="23">
        <f t="shared" si="0"/>
        <v>6774</v>
      </c>
      <c r="C10" s="18">
        <v>132</v>
      </c>
      <c r="D10" s="32">
        <v>508</v>
      </c>
      <c r="E10" s="18">
        <v>2387</v>
      </c>
      <c r="F10" s="18">
        <v>3747</v>
      </c>
      <c r="H10" s="29"/>
      <c r="I10" s="29"/>
      <c r="J10" s="29"/>
      <c r="K10" s="29"/>
      <c r="L10" s="29"/>
      <c r="N10" s="30"/>
      <c r="O10" s="30"/>
      <c r="P10" s="30"/>
      <c r="Q10" s="30"/>
      <c r="R10" s="30"/>
      <c r="S10" s="30"/>
    </row>
    <row r="11" spans="1:19" s="17" customFormat="1" ht="11.25" customHeight="1" x14ac:dyDescent="0.2">
      <c r="A11" s="45" t="s">
        <v>8</v>
      </c>
      <c r="B11" s="23">
        <f t="shared" si="0"/>
        <v>3006</v>
      </c>
      <c r="C11" s="18">
        <v>72</v>
      </c>
      <c r="D11" s="32">
        <v>335</v>
      </c>
      <c r="E11" s="18">
        <v>1198</v>
      </c>
      <c r="F11" s="18">
        <v>1401</v>
      </c>
      <c r="H11" s="29"/>
      <c r="I11" s="29"/>
      <c r="J11" s="29"/>
      <c r="K11" s="29"/>
      <c r="L11" s="29"/>
      <c r="N11" s="30"/>
      <c r="O11" s="30"/>
      <c r="P11" s="30"/>
      <c r="Q11" s="30"/>
      <c r="R11" s="30"/>
      <c r="S11" s="30"/>
    </row>
    <row r="12" spans="1:19" s="17" customFormat="1" ht="11.25" customHeight="1" x14ac:dyDescent="0.2">
      <c r="A12" s="45" t="s">
        <v>9</v>
      </c>
      <c r="B12" s="23">
        <f t="shared" si="0"/>
        <v>306</v>
      </c>
      <c r="C12" s="18">
        <v>9</v>
      </c>
      <c r="D12" s="32">
        <v>48</v>
      </c>
      <c r="E12" s="18">
        <v>158</v>
      </c>
      <c r="F12" s="18">
        <v>91</v>
      </c>
      <c r="H12" s="29"/>
      <c r="I12" s="29"/>
      <c r="J12" s="29"/>
      <c r="K12" s="29"/>
      <c r="L12" s="29"/>
      <c r="N12" s="30"/>
      <c r="O12" s="30"/>
      <c r="P12" s="30"/>
      <c r="Q12" s="30"/>
      <c r="R12" s="30"/>
      <c r="S12" s="30"/>
    </row>
    <row r="13" spans="1:19" s="17" customFormat="1" ht="11.25" customHeight="1" x14ac:dyDescent="0.2">
      <c r="A13" s="45" t="s">
        <v>10</v>
      </c>
      <c r="B13" s="23">
        <f t="shared" si="0"/>
        <v>1015</v>
      </c>
      <c r="C13" s="18">
        <v>19</v>
      </c>
      <c r="D13" s="32">
        <v>145</v>
      </c>
      <c r="E13" s="18">
        <v>426</v>
      </c>
      <c r="F13" s="18">
        <v>425</v>
      </c>
      <c r="H13" s="29"/>
      <c r="I13" s="29"/>
      <c r="J13" s="29"/>
      <c r="K13" s="29"/>
      <c r="L13" s="29"/>
      <c r="N13" s="30"/>
      <c r="O13" s="30"/>
      <c r="P13" s="30"/>
      <c r="Q13" s="30"/>
      <c r="R13" s="30"/>
      <c r="S13" s="30"/>
    </row>
    <row r="14" spans="1:19" s="17" customFormat="1" ht="11.25" customHeight="1" x14ac:dyDescent="0.2">
      <c r="A14" s="45" t="s">
        <v>11</v>
      </c>
      <c r="B14" s="23">
        <f t="shared" si="0"/>
        <v>409</v>
      </c>
      <c r="C14" s="18">
        <v>8</v>
      </c>
      <c r="D14" s="32">
        <v>78</v>
      </c>
      <c r="E14" s="18">
        <v>214</v>
      </c>
      <c r="F14" s="18">
        <v>109</v>
      </c>
      <c r="H14" s="29"/>
      <c r="I14" s="29"/>
      <c r="J14" s="29"/>
      <c r="K14" s="29"/>
      <c r="L14" s="29"/>
      <c r="N14" s="30"/>
      <c r="O14" s="30"/>
      <c r="P14" s="30"/>
      <c r="Q14" s="30"/>
      <c r="R14" s="30"/>
      <c r="S14" s="30"/>
    </row>
    <row r="15" spans="1:19" s="17" customFormat="1" ht="11.25" customHeight="1" x14ac:dyDescent="0.2">
      <c r="A15" s="45" t="s">
        <v>12</v>
      </c>
      <c r="B15" s="23">
        <f t="shared" si="0"/>
        <v>268</v>
      </c>
      <c r="C15" s="18">
        <v>5</v>
      </c>
      <c r="D15" s="32">
        <v>34</v>
      </c>
      <c r="E15" s="18">
        <v>137</v>
      </c>
      <c r="F15" s="18">
        <v>92</v>
      </c>
      <c r="H15" s="29"/>
      <c r="I15" s="29"/>
      <c r="J15" s="29"/>
      <c r="K15" s="29"/>
      <c r="L15" s="29"/>
      <c r="N15" s="30"/>
      <c r="O15" s="30"/>
      <c r="P15" s="30"/>
      <c r="Q15" s="30"/>
      <c r="R15" s="30"/>
      <c r="S15" s="30"/>
    </row>
    <row r="16" spans="1:19" s="17" customFormat="1" ht="11.25" customHeight="1" x14ac:dyDescent="0.2">
      <c r="A16" s="45" t="s">
        <v>13</v>
      </c>
      <c r="B16" s="23">
        <f t="shared" si="0"/>
        <v>245</v>
      </c>
      <c r="C16" s="18">
        <v>3</v>
      </c>
      <c r="D16" s="32">
        <v>10</v>
      </c>
      <c r="E16" s="18">
        <v>64</v>
      </c>
      <c r="F16" s="18">
        <v>168</v>
      </c>
      <c r="H16" s="29"/>
      <c r="I16" s="29"/>
      <c r="J16" s="29"/>
      <c r="K16" s="29"/>
      <c r="L16" s="29"/>
      <c r="N16" s="30"/>
      <c r="O16" s="30"/>
      <c r="P16" s="30"/>
      <c r="Q16" s="30"/>
      <c r="R16" s="30"/>
      <c r="S16" s="30"/>
    </row>
    <row r="17" spans="1:27" s="17" customFormat="1" ht="11.25" customHeight="1" x14ac:dyDescent="0.2">
      <c r="A17" s="45" t="s">
        <v>14</v>
      </c>
      <c r="B17" s="23">
        <f t="shared" si="0"/>
        <v>373</v>
      </c>
      <c r="C17" s="18">
        <v>23</v>
      </c>
      <c r="D17" s="32">
        <v>20</v>
      </c>
      <c r="E17" s="18">
        <v>123</v>
      </c>
      <c r="F17" s="18">
        <v>207</v>
      </c>
      <c r="H17" s="29"/>
      <c r="I17" s="29"/>
      <c r="J17" s="29"/>
      <c r="K17" s="29"/>
      <c r="L17" s="29"/>
      <c r="N17" s="30"/>
      <c r="O17" s="30"/>
      <c r="P17" s="30"/>
      <c r="Q17" s="30"/>
      <c r="R17" s="30"/>
      <c r="S17" s="30"/>
    </row>
    <row r="18" spans="1:27" s="17" customFormat="1" ht="11.25" customHeight="1" x14ac:dyDescent="0.2">
      <c r="A18" s="45" t="s">
        <v>15</v>
      </c>
      <c r="B18" s="23">
        <f t="shared" si="0"/>
        <v>1969</v>
      </c>
      <c r="C18" s="18">
        <v>93</v>
      </c>
      <c r="D18" s="32">
        <v>80</v>
      </c>
      <c r="E18" s="18">
        <v>256</v>
      </c>
      <c r="F18" s="18">
        <v>1540</v>
      </c>
      <c r="H18" s="29"/>
      <c r="I18" s="29"/>
      <c r="J18" s="29"/>
      <c r="K18" s="29"/>
      <c r="L18" s="29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</row>
    <row r="19" spans="1:27" s="17" customFormat="1" ht="11.25" customHeight="1" x14ac:dyDescent="0.2">
      <c r="A19" s="45" t="s">
        <v>16</v>
      </c>
      <c r="B19" s="23">
        <f t="shared" si="0"/>
        <v>860</v>
      </c>
      <c r="C19" s="18">
        <v>43</v>
      </c>
      <c r="D19" s="32">
        <v>25</v>
      </c>
      <c r="E19" s="18">
        <v>149</v>
      </c>
      <c r="F19" s="18">
        <v>643</v>
      </c>
      <c r="H19" s="29"/>
      <c r="I19" s="29"/>
      <c r="J19" s="29"/>
      <c r="K19" s="29"/>
      <c r="L19" s="29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</row>
    <row r="20" spans="1:27" s="17" customFormat="1" ht="11.25" customHeight="1" x14ac:dyDescent="0.2">
      <c r="A20" s="45" t="s">
        <v>17</v>
      </c>
      <c r="B20" s="23">
        <f t="shared" si="0"/>
        <v>10</v>
      </c>
      <c r="C20" s="18">
        <v>2</v>
      </c>
      <c r="D20" s="32">
        <v>1</v>
      </c>
      <c r="E20" s="18">
        <v>0</v>
      </c>
      <c r="F20" s="18">
        <v>7</v>
      </c>
      <c r="H20" s="29"/>
      <c r="I20" s="29"/>
      <c r="J20" s="29"/>
      <c r="K20" s="29"/>
      <c r="L20" s="29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</row>
    <row r="21" spans="1:27" s="17" customFormat="1" ht="11.25" customHeight="1" x14ac:dyDescent="0.2">
      <c r="A21" s="45" t="s">
        <v>18</v>
      </c>
      <c r="B21" s="23">
        <f t="shared" si="0"/>
        <v>576</v>
      </c>
      <c r="C21" s="18">
        <v>19</v>
      </c>
      <c r="D21" s="32">
        <v>37</v>
      </c>
      <c r="E21" s="18">
        <v>94</v>
      </c>
      <c r="F21" s="18">
        <v>426</v>
      </c>
      <c r="H21" s="29"/>
      <c r="I21" s="29"/>
      <c r="J21" s="29"/>
      <c r="K21" s="29"/>
      <c r="L21" s="29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</row>
    <row r="22" spans="1:27" s="17" customFormat="1" ht="11.25" customHeight="1" x14ac:dyDescent="0.2">
      <c r="A22" s="45" t="s">
        <v>19</v>
      </c>
      <c r="B22" s="23">
        <f t="shared" si="0"/>
        <v>345</v>
      </c>
      <c r="C22" s="18">
        <v>15</v>
      </c>
      <c r="D22" s="32">
        <v>25</v>
      </c>
      <c r="E22" s="18">
        <v>26</v>
      </c>
      <c r="F22" s="18">
        <v>279</v>
      </c>
      <c r="H22" s="29"/>
      <c r="I22" s="29"/>
      <c r="J22" s="29"/>
      <c r="K22" s="29"/>
      <c r="L22" s="29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</row>
    <row r="23" spans="1:27" s="17" customFormat="1" ht="11.25" customHeight="1" x14ac:dyDescent="0.2">
      <c r="A23" s="45" t="s">
        <v>20</v>
      </c>
      <c r="B23" s="23">
        <f t="shared" si="0"/>
        <v>476</v>
      </c>
      <c r="C23" s="18">
        <v>17</v>
      </c>
      <c r="D23" s="32">
        <v>42</v>
      </c>
      <c r="E23" s="18">
        <v>136</v>
      </c>
      <c r="F23" s="18">
        <v>281</v>
      </c>
      <c r="H23" s="29"/>
      <c r="I23" s="29"/>
      <c r="J23" s="29"/>
      <c r="K23" s="29"/>
      <c r="L23" s="29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</row>
    <row r="24" spans="1:27" s="17" customFormat="1" ht="11.25" customHeight="1" x14ac:dyDescent="0.2">
      <c r="A24" s="45" t="s">
        <v>21</v>
      </c>
      <c r="B24" s="23">
        <f t="shared" si="0"/>
        <v>315</v>
      </c>
      <c r="C24" s="18">
        <v>15</v>
      </c>
      <c r="D24" s="32">
        <v>29</v>
      </c>
      <c r="E24" s="18">
        <v>121</v>
      </c>
      <c r="F24" s="18">
        <v>150</v>
      </c>
      <c r="H24" s="29"/>
      <c r="I24" s="29"/>
      <c r="J24" s="29"/>
      <c r="K24" s="29"/>
      <c r="L24" s="29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</row>
    <row r="25" spans="1:27" s="17" customFormat="1" ht="11.25" customHeight="1" x14ac:dyDescent="0.2">
      <c r="A25" s="45" t="s">
        <v>22</v>
      </c>
      <c r="B25" s="23">
        <f t="shared" si="0"/>
        <v>2722</v>
      </c>
      <c r="C25" s="18">
        <v>113</v>
      </c>
      <c r="D25" s="32">
        <v>198</v>
      </c>
      <c r="E25" s="18">
        <v>798</v>
      </c>
      <c r="F25" s="18">
        <v>1613</v>
      </c>
      <c r="H25" s="29"/>
      <c r="I25" s="29"/>
      <c r="J25" s="29"/>
      <c r="K25" s="29"/>
      <c r="L25" s="29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</row>
    <row r="26" spans="1:27" s="17" customFormat="1" ht="11.25" customHeight="1" x14ac:dyDescent="0.2">
      <c r="A26" s="45" t="s">
        <v>23</v>
      </c>
      <c r="B26" s="23">
        <f t="shared" si="0"/>
        <v>1524</v>
      </c>
      <c r="C26" s="18">
        <v>46</v>
      </c>
      <c r="D26" s="32">
        <v>96</v>
      </c>
      <c r="E26" s="18">
        <v>201</v>
      </c>
      <c r="F26" s="18">
        <v>1181</v>
      </c>
      <c r="H26" s="29"/>
      <c r="I26" s="29"/>
      <c r="J26" s="29"/>
      <c r="K26" s="29"/>
      <c r="L26" s="29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</row>
    <row r="27" spans="1:27" s="17" customFormat="1" ht="11.25" customHeight="1" x14ac:dyDescent="0.2">
      <c r="A27" s="45" t="s">
        <v>24</v>
      </c>
      <c r="B27" s="23">
        <f t="shared" si="0"/>
        <v>1806</v>
      </c>
      <c r="C27" s="18">
        <v>110</v>
      </c>
      <c r="D27" s="32">
        <v>127</v>
      </c>
      <c r="E27" s="18">
        <v>386</v>
      </c>
      <c r="F27" s="18">
        <v>1183</v>
      </c>
      <c r="H27" s="29"/>
      <c r="I27" s="29"/>
      <c r="J27" s="29"/>
      <c r="K27" s="29"/>
      <c r="L27" s="29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</row>
    <row r="28" spans="1:27" s="17" customFormat="1" ht="11.25" customHeight="1" x14ac:dyDescent="0.2">
      <c r="A28" s="45" t="s">
        <v>25</v>
      </c>
      <c r="B28" s="23">
        <f t="shared" si="0"/>
        <v>1725</v>
      </c>
      <c r="C28" s="18">
        <v>146</v>
      </c>
      <c r="D28" s="32">
        <v>145</v>
      </c>
      <c r="E28" s="18">
        <v>430</v>
      </c>
      <c r="F28" s="18">
        <v>1004</v>
      </c>
      <c r="H28" s="29"/>
      <c r="I28" s="29"/>
      <c r="J28" s="29"/>
      <c r="K28" s="29"/>
      <c r="L28" s="29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</row>
    <row r="29" spans="1:27" s="15" customFormat="1" ht="11.25" customHeight="1" x14ac:dyDescent="0.2">
      <c r="A29" s="46" t="s">
        <v>26</v>
      </c>
      <c r="B29" s="28">
        <f t="shared" si="0"/>
        <v>480</v>
      </c>
      <c r="C29" s="16">
        <v>62</v>
      </c>
      <c r="D29" s="16">
        <v>97</v>
      </c>
      <c r="E29" s="16">
        <v>88</v>
      </c>
      <c r="F29" s="16">
        <v>233</v>
      </c>
      <c r="H29" s="29"/>
      <c r="I29" s="29"/>
      <c r="J29" s="29"/>
      <c r="K29" s="29"/>
      <c r="L29" s="29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</row>
    <row r="30" spans="1:27" s="17" customFormat="1" ht="11.25" customHeight="1" x14ac:dyDescent="0.2">
      <c r="A30" s="45" t="s">
        <v>27</v>
      </c>
      <c r="B30" s="23">
        <f t="shared" si="0"/>
        <v>2571</v>
      </c>
      <c r="C30" s="18">
        <v>172</v>
      </c>
      <c r="D30" s="32">
        <v>251</v>
      </c>
      <c r="E30" s="18">
        <v>236</v>
      </c>
      <c r="F30" s="18">
        <v>1912</v>
      </c>
      <c r="H30" s="29"/>
      <c r="I30" s="29"/>
      <c r="J30" s="29"/>
      <c r="K30" s="29"/>
      <c r="L30" s="29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</row>
    <row r="31" spans="1:27" s="17" customFormat="1" ht="11.25" customHeight="1" x14ac:dyDescent="0.2">
      <c r="A31" s="45" t="s">
        <v>28</v>
      </c>
      <c r="B31" s="23">
        <f t="shared" si="0"/>
        <v>1355</v>
      </c>
      <c r="C31" s="18">
        <v>165</v>
      </c>
      <c r="D31" s="32">
        <v>368</v>
      </c>
      <c r="E31" s="18">
        <v>291</v>
      </c>
      <c r="F31" s="18">
        <v>531</v>
      </c>
      <c r="H31" s="29"/>
      <c r="I31" s="29"/>
      <c r="J31" s="29"/>
      <c r="K31" s="29"/>
      <c r="L31" s="29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</row>
    <row r="32" spans="1:27" s="17" customFormat="1" ht="11.25" customHeight="1" x14ac:dyDescent="0.2">
      <c r="A32" s="45" t="s">
        <v>29</v>
      </c>
      <c r="B32" s="23">
        <f t="shared" si="0"/>
        <v>597</v>
      </c>
      <c r="C32" s="18">
        <v>34</v>
      </c>
      <c r="D32" s="32">
        <v>32</v>
      </c>
      <c r="E32" s="18">
        <v>33</v>
      </c>
      <c r="F32" s="18">
        <v>498</v>
      </c>
      <c r="H32" s="29"/>
      <c r="I32" s="29"/>
      <c r="J32" s="29"/>
      <c r="K32" s="29"/>
      <c r="L32" s="29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</row>
    <row r="33" spans="1:27" s="17" customFormat="1" ht="11.25" customHeight="1" x14ac:dyDescent="0.2">
      <c r="A33" s="45" t="s">
        <v>30</v>
      </c>
      <c r="B33" s="23">
        <f t="shared" si="0"/>
        <v>265</v>
      </c>
      <c r="C33" s="18">
        <v>35</v>
      </c>
      <c r="D33" s="32">
        <v>48</v>
      </c>
      <c r="E33" s="18">
        <v>33</v>
      </c>
      <c r="F33" s="18">
        <v>149</v>
      </c>
      <c r="H33" s="29"/>
      <c r="I33" s="29"/>
      <c r="J33" s="29"/>
      <c r="K33" s="29"/>
      <c r="L33" s="29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</row>
    <row r="34" spans="1:27" s="17" customFormat="1" ht="11.25" customHeight="1" x14ac:dyDescent="0.2">
      <c r="A34" s="47" t="s">
        <v>31</v>
      </c>
      <c r="B34" s="31">
        <f t="shared" si="0"/>
        <v>781</v>
      </c>
      <c r="C34" s="19">
        <v>6</v>
      </c>
      <c r="D34" s="31">
        <v>15</v>
      </c>
      <c r="E34" s="19">
        <v>47</v>
      </c>
      <c r="F34" s="19">
        <v>713</v>
      </c>
      <c r="H34" s="29"/>
      <c r="I34" s="29"/>
      <c r="J34" s="29"/>
      <c r="K34" s="29"/>
      <c r="L34" s="29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</row>
    <row r="35" spans="1:27" s="20" customFormat="1" ht="5.25" customHeight="1" x14ac:dyDescent="0.15">
      <c r="A35" s="50"/>
      <c r="B35" s="50"/>
      <c r="C35" s="50"/>
      <c r="D35" s="50"/>
      <c r="E35" s="50"/>
      <c r="F35" s="50"/>
    </row>
    <row r="36" spans="1:27" s="21" customFormat="1" ht="11.25" x14ac:dyDescent="0.2">
      <c r="A36" s="49" t="s">
        <v>33</v>
      </c>
      <c r="B36" s="49"/>
      <c r="C36" s="49"/>
      <c r="D36" s="49"/>
      <c r="E36" s="49"/>
      <c r="F36" s="49"/>
    </row>
    <row r="37" spans="1:27" s="20" customFormat="1" ht="5.25" customHeight="1" x14ac:dyDescent="0.2">
      <c r="A37" s="49"/>
      <c r="B37" s="49"/>
      <c r="C37" s="49"/>
      <c r="D37" s="49"/>
      <c r="E37" s="49"/>
      <c r="F37" s="49"/>
    </row>
    <row r="38" spans="1:27" s="22" customFormat="1" ht="11.25" customHeight="1" x14ac:dyDescent="0.2">
      <c r="A38" s="49" t="s">
        <v>41</v>
      </c>
      <c r="B38" s="49"/>
      <c r="C38" s="49"/>
      <c r="D38" s="49"/>
      <c r="E38" s="49"/>
      <c r="F38" s="49"/>
    </row>
    <row r="39" spans="1:27" s="22" customFormat="1" ht="11.25" customHeight="1" x14ac:dyDescent="0.2">
      <c r="A39" s="49" t="s">
        <v>32</v>
      </c>
      <c r="B39" s="49"/>
      <c r="C39" s="49"/>
      <c r="D39" s="49"/>
      <c r="E39" s="49"/>
      <c r="F39" s="49"/>
    </row>
  </sheetData>
  <mergeCells count="10">
    <mergeCell ref="A38:F38"/>
    <mergeCell ref="A39:F39"/>
    <mergeCell ref="A35:F35"/>
    <mergeCell ref="A36:F36"/>
    <mergeCell ref="A1:F1"/>
    <mergeCell ref="A2:F2"/>
    <mergeCell ref="A3:F3"/>
    <mergeCell ref="A4:F4"/>
    <mergeCell ref="A7:F7"/>
    <mergeCell ref="A37:F3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73453-6009-4416-B9C9-4B5148FAEEE3}">
  <dimension ref="A1:AV39"/>
  <sheetViews>
    <sheetView workbookViewId="0">
      <pane ySplit="7" topLeftCell="A8" activePane="bottomLeft" state="frozenSplit"/>
      <selection activeCell="A38" sqref="A38:Z38"/>
      <selection pane="bottomLeft" sqref="A1:AB1"/>
    </sheetView>
  </sheetViews>
  <sheetFormatPr defaultRowHeight="12.75" x14ac:dyDescent="0.2"/>
  <cols>
    <col min="1" max="1" width="3.7109375" style="1" customWidth="1"/>
    <col min="2" max="2" width="17.5703125" style="1" customWidth="1"/>
    <col min="3" max="22" width="8.7109375" style="1" customWidth="1"/>
    <col min="23" max="23" width="8.7109375" style="2" customWidth="1"/>
    <col min="24" max="28" width="8.7109375" customWidth="1"/>
  </cols>
  <sheetData>
    <row r="1" spans="1:40" s="3" customFormat="1" ht="12" customHeight="1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60"/>
    </row>
    <row r="2" spans="1:40" s="4" customFormat="1" ht="14.25" customHeight="1" x14ac:dyDescent="0.2">
      <c r="A2" s="63" t="s">
        <v>38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0"/>
    </row>
    <row r="3" spans="1:40" s="5" customFormat="1" ht="14.25" customHeight="1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60"/>
    </row>
    <row r="4" spans="1:40" s="6" customFormat="1" ht="14.25" customHeight="1" x14ac:dyDescent="0.2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60"/>
    </row>
    <row r="5" spans="1:40" s="7" customFormat="1" ht="12" customHeight="1" x14ac:dyDescent="0.2">
      <c r="A5" s="61"/>
      <c r="B5" s="61"/>
      <c r="C5" s="33">
        <v>2000</v>
      </c>
      <c r="D5" s="33">
        <v>2001</v>
      </c>
      <c r="E5" s="33">
        <v>2002</v>
      </c>
      <c r="F5" s="33">
        <v>2003</v>
      </c>
      <c r="G5" s="33">
        <v>2004</v>
      </c>
      <c r="H5" s="33">
        <v>2005</v>
      </c>
      <c r="I5" s="33">
        <v>2006</v>
      </c>
      <c r="J5" s="33">
        <v>2007</v>
      </c>
      <c r="K5" s="33">
        <v>2008</v>
      </c>
      <c r="L5" s="33">
        <v>2009</v>
      </c>
      <c r="M5" s="33">
        <v>2010</v>
      </c>
      <c r="N5" s="33">
        <v>2011</v>
      </c>
      <c r="O5" s="33">
        <v>2012</v>
      </c>
      <c r="P5" s="33">
        <v>2013</v>
      </c>
      <c r="Q5" s="33">
        <v>2014</v>
      </c>
      <c r="R5" s="33">
        <v>2015</v>
      </c>
      <c r="S5" s="33">
        <v>2016</v>
      </c>
      <c r="T5" s="33">
        <v>2017</v>
      </c>
      <c r="U5" s="33">
        <v>2018</v>
      </c>
      <c r="V5" s="33">
        <v>2019</v>
      </c>
      <c r="W5" s="33">
        <v>2020</v>
      </c>
      <c r="X5" s="8">
        <v>2021</v>
      </c>
      <c r="Y5" s="8">
        <v>2022</v>
      </c>
      <c r="Z5" s="8">
        <v>2023</v>
      </c>
      <c r="AA5" s="8">
        <v>2024</v>
      </c>
      <c r="AB5" s="8">
        <v>2025</v>
      </c>
    </row>
    <row r="6" spans="1:40" s="7" customFormat="1" ht="12" customHeight="1" x14ac:dyDescent="0.2">
      <c r="A6" s="62"/>
      <c r="B6" s="62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4"/>
      <c r="Y6" s="34"/>
      <c r="Z6" s="34"/>
      <c r="AA6" s="34"/>
      <c r="AB6" s="34"/>
    </row>
    <row r="7" spans="1:40" s="14" customFormat="1" ht="12" customHeight="1" x14ac:dyDescent="0.2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60"/>
    </row>
    <row r="8" spans="1:40" s="15" customFormat="1" ht="11.25" customHeight="1" x14ac:dyDescent="0.2">
      <c r="A8" s="58" t="s">
        <v>5</v>
      </c>
      <c r="B8" s="58"/>
      <c r="C8" s="16">
        <v>49239</v>
      </c>
      <c r="D8" s="16">
        <v>48817</v>
      </c>
      <c r="E8" s="16">
        <v>48146</v>
      </c>
      <c r="F8" s="16">
        <v>47126</v>
      </c>
      <c r="G8" s="16">
        <v>46406</v>
      </c>
      <c r="H8" s="16">
        <v>45911</v>
      </c>
      <c r="I8" s="16">
        <v>45431</v>
      </c>
      <c r="J8" s="16">
        <v>45034</v>
      </c>
      <c r="K8" s="16">
        <v>43993</v>
      </c>
      <c r="L8" s="16">
        <v>42214</v>
      </c>
      <c r="M8" s="16">
        <v>41434</v>
      </c>
      <c r="N8" s="16">
        <v>40613</v>
      </c>
      <c r="O8" s="16">
        <v>40239</v>
      </c>
      <c r="P8" s="16">
        <v>39344</v>
      </c>
      <c r="Q8" s="16">
        <v>38837</v>
      </c>
      <c r="R8" s="16">
        <v>38044</v>
      </c>
      <c r="S8" s="16">
        <v>37325</v>
      </c>
      <c r="T8" s="16">
        <v>36716</v>
      </c>
      <c r="U8" s="16">
        <v>36335</v>
      </c>
      <c r="V8" s="16">
        <v>35611</v>
      </c>
      <c r="W8" s="28">
        <v>35085</v>
      </c>
      <c r="X8" s="28">
        <v>34775</v>
      </c>
      <c r="Y8" s="28">
        <v>34368</v>
      </c>
      <c r="Z8" s="16">
        <v>33896</v>
      </c>
      <c r="AA8" s="16">
        <v>33451</v>
      </c>
      <c r="AB8" s="16">
        <v>32872</v>
      </c>
      <c r="AC8" s="29"/>
      <c r="AD8" s="29"/>
      <c r="AE8" s="29"/>
      <c r="AF8" s="29"/>
      <c r="AG8" s="29"/>
      <c r="AI8" s="30"/>
      <c r="AJ8" s="30"/>
      <c r="AK8" s="30"/>
      <c r="AL8" s="30"/>
      <c r="AM8" s="30"/>
      <c r="AN8" s="30"/>
    </row>
    <row r="9" spans="1:40" s="17" customFormat="1" ht="11.25" customHeight="1" x14ac:dyDescent="0.2">
      <c r="A9" s="55" t="s">
        <v>6</v>
      </c>
      <c r="B9" s="55"/>
      <c r="C9" s="23">
        <v>3266</v>
      </c>
      <c r="D9" s="23">
        <v>3243</v>
      </c>
      <c r="E9" s="23">
        <v>3138</v>
      </c>
      <c r="F9" s="23">
        <v>3056</v>
      </c>
      <c r="G9" s="23">
        <v>3004</v>
      </c>
      <c r="H9" s="23">
        <v>2972</v>
      </c>
      <c r="I9" s="23">
        <v>2900</v>
      </c>
      <c r="J9" s="23">
        <v>2863</v>
      </c>
      <c r="K9" s="23">
        <v>2798</v>
      </c>
      <c r="L9" s="23">
        <v>2662</v>
      </c>
      <c r="M9" s="23">
        <v>2602</v>
      </c>
      <c r="N9" s="23">
        <v>2586</v>
      </c>
      <c r="O9" s="23">
        <v>2558</v>
      </c>
      <c r="P9" s="23">
        <v>2517</v>
      </c>
      <c r="Q9" s="23">
        <v>2503</v>
      </c>
      <c r="R9" s="23">
        <v>2456</v>
      </c>
      <c r="S9" s="23">
        <v>2388</v>
      </c>
      <c r="T9" s="23">
        <v>2266</v>
      </c>
      <c r="U9" s="23">
        <v>2250</v>
      </c>
      <c r="V9" s="23">
        <v>2214</v>
      </c>
      <c r="W9" s="23">
        <v>2165</v>
      </c>
      <c r="X9" s="23">
        <v>2171</v>
      </c>
      <c r="Y9" s="23">
        <v>2153</v>
      </c>
      <c r="Z9" s="32">
        <v>2122</v>
      </c>
      <c r="AA9" s="32">
        <v>2121</v>
      </c>
      <c r="AB9" s="32">
        <v>2099</v>
      </c>
      <c r="AC9" s="29"/>
      <c r="AD9" s="29"/>
      <c r="AE9" s="29"/>
      <c r="AF9" s="29"/>
      <c r="AG9" s="29"/>
      <c r="AI9" s="30"/>
      <c r="AJ9" s="30"/>
      <c r="AK9" s="30"/>
      <c r="AL9" s="30"/>
      <c r="AM9" s="30"/>
      <c r="AN9" s="30"/>
    </row>
    <row r="10" spans="1:40" s="17" customFormat="1" ht="11.25" customHeight="1" x14ac:dyDescent="0.2">
      <c r="A10" s="55" t="s">
        <v>7</v>
      </c>
      <c r="B10" s="55"/>
      <c r="C10" s="23">
        <v>10255</v>
      </c>
      <c r="D10" s="23">
        <v>10241</v>
      </c>
      <c r="E10" s="23">
        <v>10117</v>
      </c>
      <c r="F10" s="23">
        <v>9896</v>
      </c>
      <c r="G10" s="23">
        <v>9757</v>
      </c>
      <c r="H10" s="23">
        <v>9634</v>
      </c>
      <c r="I10" s="23">
        <v>9579</v>
      </c>
      <c r="J10" s="23">
        <v>9481</v>
      </c>
      <c r="K10" s="23">
        <v>9312</v>
      </c>
      <c r="L10" s="23">
        <v>9001</v>
      </c>
      <c r="M10" s="23">
        <v>8772</v>
      </c>
      <c r="N10" s="23">
        <v>8616</v>
      </c>
      <c r="O10" s="23">
        <v>8556</v>
      </c>
      <c r="P10" s="23">
        <v>8367</v>
      </c>
      <c r="Q10" s="23">
        <v>8267</v>
      </c>
      <c r="R10" s="23">
        <v>8082</v>
      </c>
      <c r="S10" s="23">
        <v>7910</v>
      </c>
      <c r="T10" s="23">
        <v>7836</v>
      </c>
      <c r="U10" s="23">
        <v>7682</v>
      </c>
      <c r="V10" s="23">
        <v>7504</v>
      </c>
      <c r="W10" s="23">
        <v>7364</v>
      </c>
      <c r="X10" s="23">
        <v>7276</v>
      </c>
      <c r="Y10" s="23">
        <v>7160</v>
      </c>
      <c r="Z10" s="32">
        <v>7032</v>
      </c>
      <c r="AA10" s="32">
        <v>6934</v>
      </c>
      <c r="AB10" s="32">
        <v>6774</v>
      </c>
      <c r="AC10" s="29"/>
      <c r="AD10" s="29"/>
      <c r="AE10" s="29"/>
      <c r="AF10" s="29"/>
      <c r="AG10" s="29"/>
      <c r="AI10" s="30"/>
      <c r="AJ10" s="30"/>
      <c r="AK10" s="30"/>
      <c r="AL10" s="30"/>
      <c r="AM10" s="30"/>
      <c r="AN10" s="30"/>
    </row>
    <row r="11" spans="1:40" s="17" customFormat="1" ht="11.25" customHeight="1" x14ac:dyDescent="0.2">
      <c r="A11" s="55" t="s">
        <v>8</v>
      </c>
      <c r="B11" s="55"/>
      <c r="C11" s="23">
        <v>4507</v>
      </c>
      <c r="D11" s="23">
        <v>4502</v>
      </c>
      <c r="E11" s="23">
        <v>4436</v>
      </c>
      <c r="F11" s="23">
        <v>4346</v>
      </c>
      <c r="G11" s="23">
        <v>4306</v>
      </c>
      <c r="H11" s="23">
        <v>4213</v>
      </c>
      <c r="I11" s="23">
        <v>4163</v>
      </c>
      <c r="J11" s="23">
        <v>4129</v>
      </c>
      <c r="K11" s="23">
        <v>4037</v>
      </c>
      <c r="L11" s="23">
        <v>3795</v>
      </c>
      <c r="M11" s="23">
        <v>3759</v>
      </c>
      <c r="N11" s="23">
        <v>3708</v>
      </c>
      <c r="O11" s="23">
        <v>3675</v>
      </c>
      <c r="P11" s="23">
        <v>3598</v>
      </c>
      <c r="Q11" s="23">
        <v>3516</v>
      </c>
      <c r="R11" s="23">
        <v>3458</v>
      </c>
      <c r="S11" s="23">
        <v>3421</v>
      </c>
      <c r="T11" s="23">
        <v>3335</v>
      </c>
      <c r="U11" s="23">
        <v>3341</v>
      </c>
      <c r="V11" s="23">
        <v>3238</v>
      </c>
      <c r="W11" s="23">
        <v>3213</v>
      </c>
      <c r="X11" s="23">
        <v>3177</v>
      </c>
      <c r="Y11" s="23">
        <v>3136</v>
      </c>
      <c r="Z11" s="32">
        <v>3070</v>
      </c>
      <c r="AA11" s="32">
        <v>3037</v>
      </c>
      <c r="AB11" s="32">
        <v>3006</v>
      </c>
      <c r="AC11" s="29"/>
      <c r="AD11" s="29"/>
      <c r="AE11" s="29"/>
      <c r="AF11" s="29"/>
      <c r="AG11" s="29"/>
      <c r="AI11" s="30"/>
      <c r="AJ11" s="30"/>
      <c r="AK11" s="30"/>
      <c r="AL11" s="30"/>
      <c r="AM11" s="30"/>
      <c r="AN11" s="30"/>
    </row>
    <row r="12" spans="1:40" s="17" customFormat="1" ht="11.25" customHeight="1" x14ac:dyDescent="0.2">
      <c r="A12" s="55" t="s">
        <v>9</v>
      </c>
      <c r="B12" s="55"/>
      <c r="C12" s="23">
        <v>356</v>
      </c>
      <c r="D12" s="23">
        <v>351</v>
      </c>
      <c r="E12" s="23">
        <v>364</v>
      </c>
      <c r="F12" s="23">
        <v>361</v>
      </c>
      <c r="G12" s="23">
        <v>353</v>
      </c>
      <c r="H12" s="23">
        <v>352</v>
      </c>
      <c r="I12" s="23">
        <v>360</v>
      </c>
      <c r="J12" s="23">
        <v>341</v>
      </c>
      <c r="K12" s="23">
        <v>350</v>
      </c>
      <c r="L12" s="23">
        <v>367</v>
      </c>
      <c r="M12" s="23">
        <v>374</v>
      </c>
      <c r="N12" s="23">
        <v>364</v>
      </c>
      <c r="O12" s="23">
        <v>358</v>
      </c>
      <c r="P12" s="23">
        <v>353</v>
      </c>
      <c r="Q12" s="23">
        <v>337</v>
      </c>
      <c r="R12" s="23">
        <v>341</v>
      </c>
      <c r="S12" s="23">
        <v>342</v>
      </c>
      <c r="T12" s="23">
        <v>330</v>
      </c>
      <c r="U12" s="23">
        <v>324</v>
      </c>
      <c r="V12" s="23">
        <v>309</v>
      </c>
      <c r="W12" s="23">
        <v>300</v>
      </c>
      <c r="X12" s="23">
        <v>294</v>
      </c>
      <c r="Y12" s="23">
        <v>305</v>
      </c>
      <c r="Z12" s="32">
        <v>312</v>
      </c>
      <c r="AA12" s="32">
        <v>317</v>
      </c>
      <c r="AB12" s="32">
        <v>306</v>
      </c>
      <c r="AC12" s="29"/>
      <c r="AD12" s="29"/>
      <c r="AE12" s="29"/>
      <c r="AF12" s="29"/>
      <c r="AG12" s="29"/>
      <c r="AI12" s="30"/>
      <c r="AJ12" s="30"/>
      <c r="AK12" s="30"/>
      <c r="AL12" s="30"/>
      <c r="AM12" s="30"/>
      <c r="AN12" s="30"/>
    </row>
    <row r="13" spans="1:40" s="17" customFormat="1" ht="11.25" customHeight="1" x14ac:dyDescent="0.2">
      <c r="A13" s="55" t="s">
        <v>10</v>
      </c>
      <c r="B13" s="55"/>
      <c r="C13" s="23">
        <v>1413</v>
      </c>
      <c r="D13" s="23">
        <v>1398</v>
      </c>
      <c r="E13" s="23">
        <v>1397</v>
      </c>
      <c r="F13" s="23">
        <v>1370</v>
      </c>
      <c r="G13" s="23">
        <v>1350</v>
      </c>
      <c r="H13" s="23">
        <v>1342</v>
      </c>
      <c r="I13" s="23">
        <v>1311</v>
      </c>
      <c r="J13" s="23">
        <v>1306</v>
      </c>
      <c r="K13" s="23">
        <v>1285</v>
      </c>
      <c r="L13" s="23">
        <v>1255</v>
      </c>
      <c r="M13" s="23">
        <v>1244</v>
      </c>
      <c r="N13" s="23">
        <v>1206</v>
      </c>
      <c r="O13" s="23">
        <v>1210</v>
      </c>
      <c r="P13" s="23">
        <v>1178</v>
      </c>
      <c r="Q13" s="23">
        <v>1171</v>
      </c>
      <c r="R13" s="23">
        <v>1146</v>
      </c>
      <c r="S13" s="23">
        <v>1129</v>
      </c>
      <c r="T13" s="23">
        <v>1109</v>
      </c>
      <c r="U13" s="23">
        <v>1102</v>
      </c>
      <c r="V13" s="23">
        <v>1070</v>
      </c>
      <c r="W13" s="23">
        <v>1071</v>
      </c>
      <c r="X13" s="23">
        <v>1087</v>
      </c>
      <c r="Y13" s="23">
        <v>1064</v>
      </c>
      <c r="Z13" s="32">
        <v>1041</v>
      </c>
      <c r="AA13" s="32">
        <v>1022</v>
      </c>
      <c r="AB13" s="32">
        <v>1015</v>
      </c>
      <c r="AC13" s="29"/>
      <c r="AD13" s="29"/>
      <c r="AE13" s="29"/>
      <c r="AF13" s="29"/>
      <c r="AG13" s="29"/>
      <c r="AI13" s="30"/>
      <c r="AJ13" s="30"/>
      <c r="AK13" s="30"/>
      <c r="AL13" s="30"/>
      <c r="AM13" s="30"/>
      <c r="AN13" s="30"/>
    </row>
    <row r="14" spans="1:40" s="17" customFormat="1" ht="11.25" customHeight="1" x14ac:dyDescent="0.2">
      <c r="A14" s="55" t="s">
        <v>11</v>
      </c>
      <c r="B14" s="55"/>
      <c r="C14" s="23">
        <v>571</v>
      </c>
      <c r="D14" s="23">
        <v>583</v>
      </c>
      <c r="E14" s="23">
        <v>570</v>
      </c>
      <c r="F14" s="23">
        <v>543</v>
      </c>
      <c r="G14" s="23">
        <v>549</v>
      </c>
      <c r="H14" s="23">
        <v>540</v>
      </c>
      <c r="I14" s="23">
        <v>550</v>
      </c>
      <c r="J14" s="23">
        <v>544</v>
      </c>
      <c r="K14" s="23">
        <v>515</v>
      </c>
      <c r="L14" s="23">
        <v>514</v>
      </c>
      <c r="M14" s="23">
        <v>495</v>
      </c>
      <c r="N14" s="23">
        <v>469</v>
      </c>
      <c r="O14" s="23">
        <v>484</v>
      </c>
      <c r="P14" s="23">
        <v>475</v>
      </c>
      <c r="Q14" s="23">
        <v>471</v>
      </c>
      <c r="R14" s="23">
        <v>468</v>
      </c>
      <c r="S14" s="23">
        <v>452</v>
      </c>
      <c r="T14" s="23">
        <v>444</v>
      </c>
      <c r="U14" s="23">
        <v>443</v>
      </c>
      <c r="V14" s="23">
        <v>437</v>
      </c>
      <c r="W14" s="23">
        <v>435</v>
      </c>
      <c r="X14" s="23">
        <v>426</v>
      </c>
      <c r="Y14" s="23">
        <v>426</v>
      </c>
      <c r="Z14" s="32">
        <v>426</v>
      </c>
      <c r="AA14" s="32">
        <v>431</v>
      </c>
      <c r="AB14" s="32">
        <v>409</v>
      </c>
      <c r="AC14" s="29"/>
      <c r="AD14" s="29"/>
      <c r="AE14" s="29"/>
      <c r="AF14" s="29"/>
      <c r="AG14" s="29"/>
      <c r="AI14" s="30"/>
      <c r="AJ14" s="30"/>
      <c r="AK14" s="30"/>
      <c r="AL14" s="30"/>
      <c r="AM14" s="30"/>
      <c r="AN14" s="30"/>
    </row>
    <row r="15" spans="1:40" s="17" customFormat="1" ht="11.25" customHeight="1" x14ac:dyDescent="0.2">
      <c r="A15" s="55" t="s">
        <v>12</v>
      </c>
      <c r="B15" s="55"/>
      <c r="C15" s="23">
        <v>436</v>
      </c>
      <c r="D15" s="23">
        <v>424</v>
      </c>
      <c r="E15" s="23">
        <v>423</v>
      </c>
      <c r="F15" s="23">
        <v>414</v>
      </c>
      <c r="G15" s="23">
        <v>404</v>
      </c>
      <c r="H15" s="23">
        <v>402</v>
      </c>
      <c r="I15" s="23">
        <v>385</v>
      </c>
      <c r="J15" s="23">
        <v>379</v>
      </c>
      <c r="K15" s="23">
        <v>368</v>
      </c>
      <c r="L15" s="23">
        <v>359</v>
      </c>
      <c r="M15" s="23">
        <v>355</v>
      </c>
      <c r="N15" s="23">
        <v>344</v>
      </c>
      <c r="O15" s="23">
        <v>350</v>
      </c>
      <c r="P15" s="23">
        <v>337</v>
      </c>
      <c r="Q15" s="23">
        <v>329</v>
      </c>
      <c r="R15" s="23">
        <v>325</v>
      </c>
      <c r="S15" s="23">
        <v>314</v>
      </c>
      <c r="T15" s="23">
        <v>317</v>
      </c>
      <c r="U15" s="23">
        <v>311</v>
      </c>
      <c r="V15" s="23">
        <v>312</v>
      </c>
      <c r="W15" s="23">
        <v>297</v>
      </c>
      <c r="X15" s="23">
        <v>289</v>
      </c>
      <c r="Y15" s="23">
        <v>279</v>
      </c>
      <c r="Z15" s="32">
        <v>279</v>
      </c>
      <c r="AA15" s="32">
        <v>273</v>
      </c>
      <c r="AB15" s="32">
        <v>268</v>
      </c>
      <c r="AC15" s="29"/>
      <c r="AD15" s="29"/>
      <c r="AE15" s="29"/>
      <c r="AF15" s="29"/>
      <c r="AG15" s="29"/>
      <c r="AI15" s="30"/>
      <c r="AJ15" s="30"/>
      <c r="AK15" s="30"/>
      <c r="AL15" s="30"/>
      <c r="AM15" s="30"/>
      <c r="AN15" s="30"/>
    </row>
    <row r="16" spans="1:40" s="17" customFormat="1" ht="11.25" customHeight="1" x14ac:dyDescent="0.2">
      <c r="A16" s="55" t="s">
        <v>13</v>
      </c>
      <c r="B16" s="55"/>
      <c r="C16" s="23">
        <v>348</v>
      </c>
      <c r="D16" s="23">
        <v>341</v>
      </c>
      <c r="E16" s="23">
        <v>337</v>
      </c>
      <c r="F16" s="23">
        <v>331</v>
      </c>
      <c r="G16" s="23">
        <v>344</v>
      </c>
      <c r="H16" s="23">
        <v>335</v>
      </c>
      <c r="I16" s="23">
        <v>334</v>
      </c>
      <c r="J16" s="23">
        <v>335</v>
      </c>
      <c r="K16" s="23">
        <v>332</v>
      </c>
      <c r="L16" s="23">
        <v>318</v>
      </c>
      <c r="M16" s="23">
        <v>312</v>
      </c>
      <c r="N16" s="23">
        <v>302</v>
      </c>
      <c r="O16" s="23">
        <v>297</v>
      </c>
      <c r="P16" s="23">
        <v>281</v>
      </c>
      <c r="Q16" s="23">
        <v>284</v>
      </c>
      <c r="R16" s="23">
        <v>272</v>
      </c>
      <c r="S16" s="23">
        <v>273</v>
      </c>
      <c r="T16" s="23">
        <v>267</v>
      </c>
      <c r="U16" s="23">
        <v>263</v>
      </c>
      <c r="V16" s="23">
        <v>262</v>
      </c>
      <c r="W16" s="23">
        <v>250</v>
      </c>
      <c r="X16" s="23">
        <v>248</v>
      </c>
      <c r="Y16" s="23">
        <v>252</v>
      </c>
      <c r="Z16" s="32">
        <v>250</v>
      </c>
      <c r="AA16" s="32">
        <v>245</v>
      </c>
      <c r="AB16" s="32">
        <v>245</v>
      </c>
      <c r="AC16" s="29"/>
      <c r="AD16" s="29"/>
      <c r="AE16" s="29"/>
      <c r="AF16" s="29"/>
      <c r="AG16" s="29"/>
      <c r="AI16" s="30"/>
      <c r="AJ16" s="30"/>
      <c r="AK16" s="30"/>
      <c r="AL16" s="30"/>
      <c r="AM16" s="30"/>
      <c r="AN16" s="30"/>
    </row>
    <row r="17" spans="1:48" s="17" customFormat="1" ht="11.25" customHeight="1" x14ac:dyDescent="0.2">
      <c r="A17" s="55" t="s">
        <v>14</v>
      </c>
      <c r="B17" s="55"/>
      <c r="C17" s="23">
        <v>570</v>
      </c>
      <c r="D17" s="23">
        <v>554</v>
      </c>
      <c r="E17" s="23">
        <v>531</v>
      </c>
      <c r="F17" s="23">
        <v>520</v>
      </c>
      <c r="G17" s="23">
        <v>517</v>
      </c>
      <c r="H17" s="23">
        <v>508</v>
      </c>
      <c r="I17" s="23">
        <v>503</v>
      </c>
      <c r="J17" s="23">
        <v>509</v>
      </c>
      <c r="K17" s="23">
        <v>490</v>
      </c>
      <c r="L17" s="23">
        <v>456</v>
      </c>
      <c r="M17" s="23">
        <v>450</v>
      </c>
      <c r="N17" s="23">
        <v>437</v>
      </c>
      <c r="O17" s="23">
        <v>447</v>
      </c>
      <c r="P17" s="23">
        <v>438</v>
      </c>
      <c r="Q17" s="23">
        <v>432</v>
      </c>
      <c r="R17" s="23">
        <v>420</v>
      </c>
      <c r="S17" s="23">
        <v>422</v>
      </c>
      <c r="T17" s="23">
        <v>420</v>
      </c>
      <c r="U17" s="23">
        <v>409</v>
      </c>
      <c r="V17" s="23">
        <v>401</v>
      </c>
      <c r="W17" s="23">
        <v>396</v>
      </c>
      <c r="X17" s="23">
        <v>395</v>
      </c>
      <c r="Y17" s="23">
        <v>383</v>
      </c>
      <c r="Z17" s="32">
        <v>393</v>
      </c>
      <c r="AA17" s="32">
        <v>381</v>
      </c>
      <c r="AB17" s="32">
        <v>373</v>
      </c>
      <c r="AC17" s="29"/>
      <c r="AD17" s="29"/>
      <c r="AE17" s="29"/>
      <c r="AF17" s="29"/>
      <c r="AG17" s="29"/>
      <c r="AI17" s="30"/>
      <c r="AJ17" s="30"/>
      <c r="AK17" s="30"/>
      <c r="AL17" s="30"/>
      <c r="AM17" s="30"/>
      <c r="AN17" s="30"/>
    </row>
    <row r="18" spans="1:48" s="17" customFormat="1" ht="11.25" customHeight="1" x14ac:dyDescent="0.2">
      <c r="A18" s="55" t="s">
        <v>15</v>
      </c>
      <c r="B18" s="55"/>
      <c r="C18" s="23">
        <v>3138</v>
      </c>
      <c r="D18" s="23">
        <v>3133</v>
      </c>
      <c r="E18" s="23">
        <v>3053</v>
      </c>
      <c r="F18" s="23">
        <v>2982</v>
      </c>
      <c r="G18" s="23">
        <v>2908</v>
      </c>
      <c r="H18" s="23">
        <v>2875</v>
      </c>
      <c r="I18" s="23">
        <v>2825</v>
      </c>
      <c r="J18" s="23">
        <v>2803</v>
      </c>
      <c r="K18" s="23">
        <v>2729</v>
      </c>
      <c r="L18" s="23">
        <v>2608</v>
      </c>
      <c r="M18" s="23">
        <v>2557</v>
      </c>
      <c r="N18" s="23">
        <v>2486</v>
      </c>
      <c r="O18" s="23">
        <v>2451</v>
      </c>
      <c r="P18" s="23">
        <v>2396</v>
      </c>
      <c r="Q18" s="23">
        <v>2392</v>
      </c>
      <c r="R18" s="23">
        <v>2348</v>
      </c>
      <c r="S18" s="23">
        <v>2290</v>
      </c>
      <c r="T18" s="23">
        <v>2259</v>
      </c>
      <c r="U18" s="23">
        <v>2228</v>
      </c>
      <c r="V18" s="23">
        <v>2180</v>
      </c>
      <c r="W18" s="23">
        <v>2137</v>
      </c>
      <c r="X18" s="23">
        <v>2118</v>
      </c>
      <c r="Y18" s="23">
        <v>2088</v>
      </c>
      <c r="Z18" s="32">
        <v>2045</v>
      </c>
      <c r="AA18" s="32">
        <v>2001</v>
      </c>
      <c r="AB18" s="32">
        <v>1969</v>
      </c>
      <c r="AC18" s="29"/>
      <c r="AD18" s="29"/>
      <c r="AE18" s="29"/>
      <c r="AF18" s="29"/>
      <c r="AG18" s="29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</row>
    <row r="19" spans="1:48" s="17" customFormat="1" ht="11.25" customHeight="1" x14ac:dyDescent="0.2">
      <c r="A19" s="55" t="s">
        <v>16</v>
      </c>
      <c r="B19" s="55"/>
      <c r="C19" s="23">
        <v>1253</v>
      </c>
      <c r="D19" s="23">
        <v>1224</v>
      </c>
      <c r="E19" s="23">
        <v>1208</v>
      </c>
      <c r="F19" s="23">
        <v>1186</v>
      </c>
      <c r="G19" s="23">
        <v>1172</v>
      </c>
      <c r="H19" s="23">
        <v>1165</v>
      </c>
      <c r="I19" s="23">
        <v>1162</v>
      </c>
      <c r="J19" s="23">
        <v>1149</v>
      </c>
      <c r="K19" s="23">
        <v>1117</v>
      </c>
      <c r="L19" s="23">
        <v>1068</v>
      </c>
      <c r="M19" s="23">
        <v>1049</v>
      </c>
      <c r="N19" s="23">
        <v>1028</v>
      </c>
      <c r="O19" s="23">
        <v>1011</v>
      </c>
      <c r="P19" s="23">
        <v>988</v>
      </c>
      <c r="Q19" s="23">
        <v>978</v>
      </c>
      <c r="R19" s="23">
        <v>953</v>
      </c>
      <c r="S19" s="23">
        <v>928</v>
      </c>
      <c r="T19" s="23">
        <v>920</v>
      </c>
      <c r="U19" s="23">
        <v>915</v>
      </c>
      <c r="V19" s="23">
        <v>898</v>
      </c>
      <c r="W19" s="23">
        <v>894</v>
      </c>
      <c r="X19" s="23">
        <v>894</v>
      </c>
      <c r="Y19" s="23">
        <v>890</v>
      </c>
      <c r="Z19" s="32">
        <v>871</v>
      </c>
      <c r="AA19" s="32">
        <v>862</v>
      </c>
      <c r="AB19" s="32">
        <v>860</v>
      </c>
      <c r="AC19" s="29"/>
      <c r="AD19" s="29"/>
      <c r="AE19" s="29"/>
      <c r="AF19" s="29"/>
      <c r="AG19" s="29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</row>
    <row r="20" spans="1:48" s="17" customFormat="1" ht="11.25" customHeight="1" x14ac:dyDescent="0.2">
      <c r="A20" s="55" t="s">
        <v>17</v>
      </c>
      <c r="B20" s="55"/>
      <c r="C20" s="23">
        <v>18</v>
      </c>
      <c r="D20" s="23">
        <v>15</v>
      </c>
      <c r="E20" s="23">
        <v>12</v>
      </c>
      <c r="F20" s="23">
        <v>12</v>
      </c>
      <c r="G20" s="23">
        <v>12</v>
      </c>
      <c r="H20" s="23">
        <v>12</v>
      </c>
      <c r="I20" s="23">
        <v>11</v>
      </c>
      <c r="J20" s="23">
        <v>11</v>
      </c>
      <c r="K20" s="23">
        <v>11</v>
      </c>
      <c r="L20" s="23">
        <v>11</v>
      </c>
      <c r="M20" s="23">
        <v>11</v>
      </c>
      <c r="N20" s="23">
        <v>11</v>
      </c>
      <c r="O20" s="23">
        <v>11</v>
      </c>
      <c r="P20" s="23">
        <v>10</v>
      </c>
      <c r="Q20" s="23">
        <v>11</v>
      </c>
      <c r="R20" s="23">
        <v>10</v>
      </c>
      <c r="S20" s="23">
        <v>11</v>
      </c>
      <c r="T20" s="23">
        <v>11</v>
      </c>
      <c r="U20" s="23">
        <v>11</v>
      </c>
      <c r="V20" s="23">
        <v>11</v>
      </c>
      <c r="W20" s="23">
        <v>10</v>
      </c>
      <c r="X20" s="23">
        <v>11</v>
      </c>
      <c r="Y20" s="23">
        <v>12</v>
      </c>
      <c r="Z20" s="32">
        <v>11</v>
      </c>
      <c r="AA20" s="32">
        <v>9</v>
      </c>
      <c r="AB20" s="32">
        <v>10</v>
      </c>
      <c r="AC20" s="29"/>
      <c r="AD20" s="29"/>
      <c r="AE20" s="29"/>
      <c r="AF20" s="29"/>
      <c r="AG20" s="29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</row>
    <row r="21" spans="1:48" s="17" customFormat="1" ht="11.25" customHeight="1" x14ac:dyDescent="0.2">
      <c r="A21" s="55" t="s">
        <v>18</v>
      </c>
      <c r="B21" s="55"/>
      <c r="C21" s="23">
        <v>829</v>
      </c>
      <c r="D21" s="23">
        <v>824</v>
      </c>
      <c r="E21" s="23">
        <v>808</v>
      </c>
      <c r="F21" s="23">
        <v>794</v>
      </c>
      <c r="G21" s="23">
        <v>775</v>
      </c>
      <c r="H21" s="23">
        <v>777</v>
      </c>
      <c r="I21" s="23">
        <v>775</v>
      </c>
      <c r="J21" s="23">
        <v>768</v>
      </c>
      <c r="K21" s="23">
        <v>759</v>
      </c>
      <c r="L21" s="23">
        <v>705</v>
      </c>
      <c r="M21" s="23">
        <v>694</v>
      </c>
      <c r="N21" s="23">
        <v>687</v>
      </c>
      <c r="O21" s="23">
        <v>676</v>
      </c>
      <c r="P21" s="23">
        <v>656</v>
      </c>
      <c r="Q21" s="23">
        <v>661</v>
      </c>
      <c r="R21" s="23">
        <v>630</v>
      </c>
      <c r="S21" s="23">
        <v>626</v>
      </c>
      <c r="T21" s="23">
        <v>628</v>
      </c>
      <c r="U21" s="23">
        <v>629</v>
      </c>
      <c r="V21" s="23">
        <v>629</v>
      </c>
      <c r="W21" s="23">
        <v>614</v>
      </c>
      <c r="X21" s="23">
        <v>616</v>
      </c>
      <c r="Y21" s="23">
        <v>606</v>
      </c>
      <c r="Z21" s="32">
        <v>606</v>
      </c>
      <c r="AA21" s="32">
        <v>594</v>
      </c>
      <c r="AB21" s="32">
        <v>576</v>
      </c>
      <c r="AC21" s="29"/>
      <c r="AD21" s="29"/>
      <c r="AE21" s="29"/>
      <c r="AF21" s="29"/>
      <c r="AG21" s="29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</row>
    <row r="22" spans="1:48" s="17" customFormat="1" ht="11.25" customHeight="1" x14ac:dyDescent="0.2">
      <c r="A22" s="55" t="s">
        <v>19</v>
      </c>
      <c r="B22" s="55"/>
      <c r="C22" s="23">
        <v>486</v>
      </c>
      <c r="D22" s="23">
        <v>490</v>
      </c>
      <c r="E22" s="23">
        <v>480</v>
      </c>
      <c r="F22" s="23">
        <v>471</v>
      </c>
      <c r="G22" s="23">
        <v>474</v>
      </c>
      <c r="H22" s="23">
        <v>465</v>
      </c>
      <c r="I22" s="23">
        <v>466</v>
      </c>
      <c r="J22" s="23">
        <v>456</v>
      </c>
      <c r="K22" s="23">
        <v>447</v>
      </c>
      <c r="L22" s="23">
        <v>445</v>
      </c>
      <c r="M22" s="23">
        <v>430</v>
      </c>
      <c r="N22" s="23">
        <v>430</v>
      </c>
      <c r="O22" s="23">
        <v>421</v>
      </c>
      <c r="P22" s="23">
        <v>414</v>
      </c>
      <c r="Q22" s="23">
        <v>406</v>
      </c>
      <c r="R22" s="23">
        <v>405</v>
      </c>
      <c r="S22" s="23">
        <v>386</v>
      </c>
      <c r="T22" s="23">
        <v>385</v>
      </c>
      <c r="U22" s="23">
        <v>368</v>
      </c>
      <c r="V22" s="23">
        <v>372</v>
      </c>
      <c r="W22" s="23">
        <v>367</v>
      </c>
      <c r="X22" s="23">
        <v>365</v>
      </c>
      <c r="Y22" s="23">
        <v>353</v>
      </c>
      <c r="Z22" s="32">
        <v>357</v>
      </c>
      <c r="AA22" s="32">
        <v>356</v>
      </c>
      <c r="AB22" s="32">
        <v>345</v>
      </c>
      <c r="AC22" s="29"/>
      <c r="AD22" s="29"/>
      <c r="AE22" s="29"/>
      <c r="AF22" s="29"/>
      <c r="AG22" s="29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</row>
    <row r="23" spans="1:48" s="17" customFormat="1" ht="11.25" customHeight="1" x14ac:dyDescent="0.2">
      <c r="A23" s="55" t="s">
        <v>20</v>
      </c>
      <c r="B23" s="55"/>
      <c r="C23" s="23">
        <v>698</v>
      </c>
      <c r="D23" s="23">
        <v>673</v>
      </c>
      <c r="E23" s="23">
        <v>665</v>
      </c>
      <c r="F23" s="23">
        <v>658</v>
      </c>
      <c r="G23" s="23">
        <v>645</v>
      </c>
      <c r="H23" s="23">
        <v>632</v>
      </c>
      <c r="I23" s="23">
        <v>634</v>
      </c>
      <c r="J23" s="23">
        <v>617</v>
      </c>
      <c r="K23" s="23">
        <v>600</v>
      </c>
      <c r="L23" s="23">
        <v>571</v>
      </c>
      <c r="M23" s="23">
        <v>569</v>
      </c>
      <c r="N23" s="23">
        <v>556</v>
      </c>
      <c r="O23" s="23">
        <v>557</v>
      </c>
      <c r="P23" s="23">
        <v>537</v>
      </c>
      <c r="Q23" s="23">
        <v>541</v>
      </c>
      <c r="R23" s="23">
        <v>535</v>
      </c>
      <c r="S23" s="23">
        <v>527</v>
      </c>
      <c r="T23" s="23">
        <v>521</v>
      </c>
      <c r="U23" s="23">
        <v>509</v>
      </c>
      <c r="V23" s="23">
        <v>510</v>
      </c>
      <c r="W23" s="23">
        <v>492</v>
      </c>
      <c r="X23" s="23">
        <v>491</v>
      </c>
      <c r="Y23" s="23">
        <v>496</v>
      </c>
      <c r="Z23" s="32">
        <v>484</v>
      </c>
      <c r="AA23" s="32">
        <v>488</v>
      </c>
      <c r="AB23" s="32">
        <v>476</v>
      </c>
      <c r="AC23" s="29"/>
      <c r="AD23" s="29"/>
      <c r="AE23" s="29"/>
      <c r="AF23" s="29"/>
      <c r="AG23" s="29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</row>
    <row r="24" spans="1:48" s="17" customFormat="1" ht="11.25" customHeight="1" x14ac:dyDescent="0.2">
      <c r="A24" s="55" t="s">
        <v>21</v>
      </c>
      <c r="B24" s="55"/>
      <c r="C24" s="23">
        <v>527</v>
      </c>
      <c r="D24" s="23">
        <v>506</v>
      </c>
      <c r="E24" s="23">
        <v>498</v>
      </c>
      <c r="F24" s="23">
        <v>494</v>
      </c>
      <c r="G24" s="23">
        <v>479</v>
      </c>
      <c r="H24" s="23">
        <v>466</v>
      </c>
      <c r="I24" s="23">
        <v>459</v>
      </c>
      <c r="J24" s="23">
        <v>447</v>
      </c>
      <c r="K24" s="23">
        <v>429</v>
      </c>
      <c r="L24" s="23">
        <v>421</v>
      </c>
      <c r="M24" s="23">
        <v>411</v>
      </c>
      <c r="N24" s="23">
        <v>403</v>
      </c>
      <c r="O24" s="23">
        <v>402</v>
      </c>
      <c r="P24" s="23">
        <v>391</v>
      </c>
      <c r="Q24" s="23">
        <v>389</v>
      </c>
      <c r="R24" s="23">
        <v>375</v>
      </c>
      <c r="S24" s="23">
        <v>364</v>
      </c>
      <c r="T24" s="23">
        <v>360</v>
      </c>
      <c r="U24" s="23">
        <v>363</v>
      </c>
      <c r="V24" s="23">
        <v>351</v>
      </c>
      <c r="W24" s="23">
        <v>345</v>
      </c>
      <c r="X24" s="23">
        <v>340</v>
      </c>
      <c r="Y24" s="23">
        <v>336</v>
      </c>
      <c r="Z24" s="32">
        <v>331</v>
      </c>
      <c r="AA24" s="32">
        <v>323</v>
      </c>
      <c r="AB24" s="32">
        <v>315</v>
      </c>
      <c r="AC24" s="29"/>
      <c r="AD24" s="29"/>
      <c r="AE24" s="29"/>
      <c r="AF24" s="29"/>
      <c r="AG24" s="29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</row>
    <row r="25" spans="1:48" s="17" customFormat="1" ht="11.25" customHeight="1" x14ac:dyDescent="0.2">
      <c r="A25" s="55" t="s">
        <v>22</v>
      </c>
      <c r="B25" s="55"/>
      <c r="C25" s="23">
        <v>4185</v>
      </c>
      <c r="D25" s="23">
        <v>4080</v>
      </c>
      <c r="E25" s="23">
        <v>4006</v>
      </c>
      <c r="F25" s="23">
        <v>3931</v>
      </c>
      <c r="G25" s="23">
        <v>3905</v>
      </c>
      <c r="H25" s="23">
        <v>3867</v>
      </c>
      <c r="I25" s="23">
        <v>3830</v>
      </c>
      <c r="J25" s="23">
        <v>3746</v>
      </c>
      <c r="K25" s="23">
        <v>3669</v>
      </c>
      <c r="L25" s="23">
        <v>3524</v>
      </c>
      <c r="M25" s="23">
        <v>3485</v>
      </c>
      <c r="N25" s="23">
        <v>3380</v>
      </c>
      <c r="O25" s="23">
        <v>3348</v>
      </c>
      <c r="P25" s="23">
        <v>3303</v>
      </c>
      <c r="Q25" s="23">
        <v>3230</v>
      </c>
      <c r="R25" s="23">
        <v>3170</v>
      </c>
      <c r="S25" s="23">
        <v>3091</v>
      </c>
      <c r="T25" s="23">
        <v>3039</v>
      </c>
      <c r="U25" s="23">
        <v>3026</v>
      </c>
      <c r="V25" s="23">
        <v>2942</v>
      </c>
      <c r="W25" s="23">
        <v>2916</v>
      </c>
      <c r="X25" s="23">
        <v>2885</v>
      </c>
      <c r="Y25" s="23">
        <v>2854</v>
      </c>
      <c r="Z25" s="32">
        <v>2810</v>
      </c>
      <c r="AA25" s="32">
        <v>2781</v>
      </c>
      <c r="AB25" s="32">
        <v>2722</v>
      </c>
      <c r="AC25" s="29"/>
      <c r="AD25" s="29"/>
      <c r="AE25" s="29"/>
      <c r="AF25" s="29"/>
      <c r="AG25" s="29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</row>
    <row r="26" spans="1:48" s="17" customFormat="1" ht="11.25" customHeight="1" x14ac:dyDescent="0.2">
      <c r="A26" s="55" t="s">
        <v>23</v>
      </c>
      <c r="B26" s="55"/>
      <c r="C26" s="23">
        <v>2177</v>
      </c>
      <c r="D26" s="23">
        <v>2153</v>
      </c>
      <c r="E26" s="23">
        <v>2147</v>
      </c>
      <c r="F26" s="23">
        <v>2145</v>
      </c>
      <c r="G26" s="23">
        <v>2098</v>
      </c>
      <c r="H26" s="23">
        <v>2077</v>
      </c>
      <c r="I26" s="23">
        <v>2077</v>
      </c>
      <c r="J26" s="23">
        <v>2062</v>
      </c>
      <c r="K26" s="23">
        <v>2015</v>
      </c>
      <c r="L26" s="23">
        <v>1856</v>
      </c>
      <c r="M26" s="23">
        <v>1840</v>
      </c>
      <c r="N26" s="23">
        <v>1800</v>
      </c>
      <c r="O26" s="23">
        <v>1812</v>
      </c>
      <c r="P26" s="23">
        <v>1793</v>
      </c>
      <c r="Q26" s="23">
        <v>1765</v>
      </c>
      <c r="R26" s="23">
        <v>1738</v>
      </c>
      <c r="S26" s="23">
        <v>1697</v>
      </c>
      <c r="T26" s="23">
        <v>1662</v>
      </c>
      <c r="U26" s="23">
        <v>1651</v>
      </c>
      <c r="V26" s="23">
        <v>1616</v>
      </c>
      <c r="W26" s="23">
        <v>1586</v>
      </c>
      <c r="X26" s="23">
        <v>1571</v>
      </c>
      <c r="Y26" s="23">
        <v>1532</v>
      </c>
      <c r="Z26" s="32">
        <v>1538</v>
      </c>
      <c r="AA26" s="32">
        <v>1538</v>
      </c>
      <c r="AB26" s="32">
        <v>1524</v>
      </c>
      <c r="AC26" s="29"/>
      <c r="AD26" s="29"/>
      <c r="AE26" s="29"/>
      <c r="AF26" s="29"/>
      <c r="AG26" s="29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</row>
    <row r="27" spans="1:48" s="17" customFormat="1" ht="11.25" customHeight="1" x14ac:dyDescent="0.2">
      <c r="A27" s="55" t="s">
        <v>24</v>
      </c>
      <c r="B27" s="55"/>
      <c r="C27" s="23">
        <v>2722</v>
      </c>
      <c r="D27" s="23">
        <v>2663</v>
      </c>
      <c r="E27" s="23">
        <v>2687</v>
      </c>
      <c r="F27" s="23">
        <v>2534</v>
      </c>
      <c r="G27" s="23">
        <v>2510</v>
      </c>
      <c r="H27" s="23">
        <v>2519</v>
      </c>
      <c r="I27" s="23">
        <v>2497</v>
      </c>
      <c r="J27" s="23">
        <v>2484</v>
      </c>
      <c r="K27" s="23">
        <v>2415</v>
      </c>
      <c r="L27" s="23">
        <v>2256</v>
      </c>
      <c r="M27" s="23">
        <v>2228</v>
      </c>
      <c r="N27" s="23">
        <v>2166</v>
      </c>
      <c r="O27" s="23">
        <v>2153</v>
      </c>
      <c r="P27" s="23">
        <v>2076</v>
      </c>
      <c r="Q27" s="23">
        <v>2081</v>
      </c>
      <c r="R27" s="23">
        <v>2045</v>
      </c>
      <c r="S27" s="23">
        <v>2017</v>
      </c>
      <c r="T27" s="23">
        <v>1965</v>
      </c>
      <c r="U27" s="23">
        <v>1920</v>
      </c>
      <c r="V27" s="23">
        <v>1915</v>
      </c>
      <c r="W27" s="23">
        <v>1874</v>
      </c>
      <c r="X27" s="23">
        <v>1872</v>
      </c>
      <c r="Y27" s="23">
        <v>1866</v>
      </c>
      <c r="Z27" s="32">
        <v>1867</v>
      </c>
      <c r="AA27" s="32">
        <v>1829</v>
      </c>
      <c r="AB27" s="32">
        <v>1806</v>
      </c>
      <c r="AC27" s="29"/>
      <c r="AD27" s="29"/>
      <c r="AE27" s="29"/>
      <c r="AF27" s="29"/>
      <c r="AG27" s="29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</row>
    <row r="28" spans="1:48" s="17" customFormat="1" ht="11.25" customHeight="1" x14ac:dyDescent="0.2">
      <c r="A28" s="55" t="s">
        <v>25</v>
      </c>
      <c r="B28" s="55"/>
      <c r="C28" s="23">
        <v>2729</v>
      </c>
      <c r="D28" s="23">
        <v>2687</v>
      </c>
      <c r="E28" s="23">
        <v>2660</v>
      </c>
      <c r="F28" s="23">
        <v>2570</v>
      </c>
      <c r="G28" s="23">
        <v>2551</v>
      </c>
      <c r="H28" s="23">
        <v>2526</v>
      </c>
      <c r="I28" s="23">
        <v>2467</v>
      </c>
      <c r="J28" s="23">
        <v>2463</v>
      </c>
      <c r="K28" s="23">
        <v>2370</v>
      </c>
      <c r="L28" s="23">
        <v>2307</v>
      </c>
      <c r="M28" s="23">
        <v>2266</v>
      </c>
      <c r="N28" s="23">
        <v>2235</v>
      </c>
      <c r="O28" s="23">
        <v>2190</v>
      </c>
      <c r="P28" s="23">
        <v>2128</v>
      </c>
      <c r="Q28" s="23">
        <v>2080</v>
      </c>
      <c r="R28" s="23">
        <v>2056</v>
      </c>
      <c r="S28" s="23">
        <v>2033</v>
      </c>
      <c r="T28" s="23">
        <v>1993</v>
      </c>
      <c r="U28" s="23">
        <v>1987</v>
      </c>
      <c r="V28" s="23">
        <v>1948</v>
      </c>
      <c r="W28" s="23">
        <v>1926</v>
      </c>
      <c r="X28" s="23">
        <v>1889</v>
      </c>
      <c r="Y28" s="23">
        <v>1884</v>
      </c>
      <c r="Z28" s="32">
        <v>1837</v>
      </c>
      <c r="AA28" s="32">
        <v>1800</v>
      </c>
      <c r="AB28" s="32">
        <v>1725</v>
      </c>
      <c r="AC28" s="29"/>
      <c r="AD28" s="29"/>
      <c r="AE28" s="29"/>
      <c r="AF28" s="29"/>
      <c r="AG28" s="29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</row>
    <row r="29" spans="1:48" s="15" customFormat="1" ht="11.25" customHeight="1" x14ac:dyDescent="0.2">
      <c r="A29" s="57" t="s">
        <v>26</v>
      </c>
      <c r="B29" s="57"/>
      <c r="C29" s="28">
        <v>680</v>
      </c>
      <c r="D29" s="28">
        <v>653</v>
      </c>
      <c r="E29" s="28">
        <v>649</v>
      </c>
      <c r="F29" s="28">
        <v>663</v>
      </c>
      <c r="G29" s="28">
        <v>647</v>
      </c>
      <c r="H29" s="28">
        <v>667</v>
      </c>
      <c r="I29" s="28">
        <v>657</v>
      </c>
      <c r="J29" s="28">
        <v>658</v>
      </c>
      <c r="K29" s="28">
        <v>659</v>
      </c>
      <c r="L29" s="28">
        <v>652</v>
      </c>
      <c r="M29" s="28">
        <v>634</v>
      </c>
      <c r="N29" s="28">
        <v>660</v>
      </c>
      <c r="O29" s="28">
        <v>639</v>
      </c>
      <c r="P29" s="28">
        <v>660</v>
      </c>
      <c r="Q29" s="28">
        <v>668</v>
      </c>
      <c r="R29" s="28">
        <v>619</v>
      </c>
      <c r="S29" s="28">
        <v>583</v>
      </c>
      <c r="T29" s="28">
        <v>591</v>
      </c>
      <c r="U29" s="28">
        <v>599</v>
      </c>
      <c r="V29" s="28">
        <v>564</v>
      </c>
      <c r="W29" s="28">
        <v>554</v>
      </c>
      <c r="X29" s="28">
        <v>569</v>
      </c>
      <c r="Y29" s="28">
        <v>562</v>
      </c>
      <c r="Z29" s="16">
        <v>560</v>
      </c>
      <c r="AA29" s="16">
        <v>505</v>
      </c>
      <c r="AB29" s="16">
        <v>480</v>
      </c>
      <c r="AC29" s="29"/>
      <c r="AD29" s="29"/>
      <c r="AE29" s="29"/>
      <c r="AF29" s="29"/>
      <c r="AG29" s="29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</row>
    <row r="30" spans="1:48" s="17" customFormat="1" ht="11.25" customHeight="1" x14ac:dyDescent="0.2">
      <c r="A30" s="55" t="s">
        <v>27</v>
      </c>
      <c r="B30" s="55"/>
      <c r="C30" s="23">
        <v>4010</v>
      </c>
      <c r="D30" s="23">
        <v>3915</v>
      </c>
      <c r="E30" s="23">
        <v>3836</v>
      </c>
      <c r="F30" s="23">
        <v>3787</v>
      </c>
      <c r="G30" s="23">
        <v>3722</v>
      </c>
      <c r="H30" s="23">
        <v>3668</v>
      </c>
      <c r="I30" s="23">
        <v>3608</v>
      </c>
      <c r="J30" s="23">
        <v>3525</v>
      </c>
      <c r="K30" s="23">
        <v>3477</v>
      </c>
      <c r="L30" s="23">
        <v>3367</v>
      </c>
      <c r="M30" s="23">
        <v>3261</v>
      </c>
      <c r="N30" s="23">
        <v>3201</v>
      </c>
      <c r="O30" s="23">
        <v>3138</v>
      </c>
      <c r="P30" s="23">
        <v>3069</v>
      </c>
      <c r="Q30" s="23">
        <v>3047</v>
      </c>
      <c r="R30" s="23">
        <v>2999</v>
      </c>
      <c r="S30" s="23">
        <v>2958</v>
      </c>
      <c r="T30" s="23">
        <v>2893</v>
      </c>
      <c r="U30" s="23">
        <v>2860</v>
      </c>
      <c r="V30" s="23">
        <v>2794</v>
      </c>
      <c r="W30" s="23">
        <v>2762</v>
      </c>
      <c r="X30" s="23">
        <v>2703</v>
      </c>
      <c r="Y30" s="23">
        <v>2661</v>
      </c>
      <c r="Z30" s="32">
        <v>2618</v>
      </c>
      <c r="AA30" s="32">
        <v>2581</v>
      </c>
      <c r="AB30" s="32">
        <v>2571</v>
      </c>
      <c r="AC30" s="29"/>
      <c r="AD30" s="29"/>
      <c r="AE30" s="29"/>
      <c r="AF30" s="29"/>
      <c r="AG30" s="29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</row>
    <row r="31" spans="1:48" s="17" customFormat="1" ht="11.25" customHeight="1" x14ac:dyDescent="0.2">
      <c r="A31" s="55" t="s">
        <v>28</v>
      </c>
      <c r="B31" s="55"/>
      <c r="C31" s="23">
        <v>1739</v>
      </c>
      <c r="D31" s="23">
        <v>1843</v>
      </c>
      <c r="E31" s="23">
        <v>1843</v>
      </c>
      <c r="F31" s="23">
        <v>1816</v>
      </c>
      <c r="G31" s="23">
        <v>1708</v>
      </c>
      <c r="H31" s="23">
        <v>1694</v>
      </c>
      <c r="I31" s="23">
        <v>1677</v>
      </c>
      <c r="J31" s="23">
        <v>1817</v>
      </c>
      <c r="K31" s="23">
        <v>1719</v>
      </c>
      <c r="L31" s="23">
        <v>1691</v>
      </c>
      <c r="M31" s="23">
        <v>1663</v>
      </c>
      <c r="N31" s="23">
        <v>1605</v>
      </c>
      <c r="O31" s="23">
        <v>1588</v>
      </c>
      <c r="P31" s="23">
        <v>1540</v>
      </c>
      <c r="Q31" s="23">
        <v>1468</v>
      </c>
      <c r="R31" s="23">
        <v>1386</v>
      </c>
      <c r="S31" s="23">
        <v>1378</v>
      </c>
      <c r="T31" s="23">
        <v>1395</v>
      </c>
      <c r="U31" s="23">
        <v>1367</v>
      </c>
      <c r="V31" s="23">
        <v>1373</v>
      </c>
      <c r="W31" s="23">
        <v>1384</v>
      </c>
      <c r="X31" s="23">
        <v>1377</v>
      </c>
      <c r="Y31" s="23">
        <v>1368</v>
      </c>
      <c r="Z31" s="32">
        <v>1353</v>
      </c>
      <c r="AA31" s="32">
        <v>1366</v>
      </c>
      <c r="AB31" s="32">
        <v>1355</v>
      </c>
      <c r="AC31" s="29"/>
      <c r="AD31" s="29"/>
      <c r="AE31" s="29"/>
      <c r="AF31" s="29"/>
      <c r="AG31" s="29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</row>
    <row r="32" spans="1:48" s="17" customFormat="1" ht="11.25" customHeight="1" x14ac:dyDescent="0.2">
      <c r="A32" s="55" t="s">
        <v>29</v>
      </c>
      <c r="B32" s="55"/>
      <c r="C32" s="23">
        <v>966</v>
      </c>
      <c r="D32" s="23">
        <v>957</v>
      </c>
      <c r="E32" s="23">
        <v>924</v>
      </c>
      <c r="F32" s="23">
        <v>903</v>
      </c>
      <c r="G32" s="23">
        <v>882</v>
      </c>
      <c r="H32" s="23">
        <v>865</v>
      </c>
      <c r="I32" s="23">
        <v>870</v>
      </c>
      <c r="J32" s="23">
        <v>826</v>
      </c>
      <c r="K32" s="23">
        <v>802</v>
      </c>
      <c r="L32" s="23">
        <v>761</v>
      </c>
      <c r="M32" s="23">
        <v>744</v>
      </c>
      <c r="N32" s="23">
        <v>733</v>
      </c>
      <c r="O32" s="23">
        <v>717</v>
      </c>
      <c r="P32" s="23">
        <v>694</v>
      </c>
      <c r="Q32" s="23">
        <v>687</v>
      </c>
      <c r="R32" s="23">
        <v>686</v>
      </c>
      <c r="S32" s="23">
        <v>678</v>
      </c>
      <c r="T32" s="23">
        <v>664</v>
      </c>
      <c r="U32" s="23">
        <v>660</v>
      </c>
      <c r="V32" s="23">
        <v>652</v>
      </c>
      <c r="W32" s="23">
        <v>638</v>
      </c>
      <c r="X32" s="23">
        <v>627</v>
      </c>
      <c r="Y32" s="23">
        <v>617</v>
      </c>
      <c r="Z32" s="32">
        <v>612</v>
      </c>
      <c r="AA32" s="32">
        <v>605</v>
      </c>
      <c r="AB32" s="32">
        <v>597</v>
      </c>
      <c r="AC32" s="29"/>
      <c r="AD32" s="29"/>
      <c r="AE32" s="29"/>
      <c r="AF32" s="29"/>
      <c r="AG32" s="29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</row>
    <row r="33" spans="1:48" s="17" customFormat="1" ht="11.25" customHeight="1" x14ac:dyDescent="0.2">
      <c r="A33" s="55" t="s">
        <v>30</v>
      </c>
      <c r="B33" s="55"/>
      <c r="C33" s="23">
        <v>349</v>
      </c>
      <c r="D33" s="23">
        <v>356</v>
      </c>
      <c r="E33" s="23">
        <v>353</v>
      </c>
      <c r="F33" s="23">
        <v>334</v>
      </c>
      <c r="G33" s="23">
        <v>336</v>
      </c>
      <c r="H33" s="23">
        <v>349</v>
      </c>
      <c r="I33" s="23">
        <v>343</v>
      </c>
      <c r="J33" s="23">
        <v>336</v>
      </c>
      <c r="K33" s="23">
        <v>333</v>
      </c>
      <c r="L33" s="23">
        <v>328</v>
      </c>
      <c r="M33" s="23">
        <v>329</v>
      </c>
      <c r="N33" s="23">
        <v>320</v>
      </c>
      <c r="O33" s="23">
        <v>311</v>
      </c>
      <c r="P33" s="23">
        <v>278</v>
      </c>
      <c r="Q33" s="23">
        <v>268</v>
      </c>
      <c r="R33" s="23">
        <v>278</v>
      </c>
      <c r="S33" s="23">
        <v>273</v>
      </c>
      <c r="T33" s="23">
        <v>274</v>
      </c>
      <c r="U33" s="23">
        <v>283</v>
      </c>
      <c r="V33" s="23">
        <v>283</v>
      </c>
      <c r="W33" s="23">
        <v>283</v>
      </c>
      <c r="X33" s="23">
        <v>282</v>
      </c>
      <c r="Y33" s="23">
        <v>280</v>
      </c>
      <c r="Z33" s="32">
        <v>276</v>
      </c>
      <c r="AA33" s="32">
        <v>268</v>
      </c>
      <c r="AB33" s="32">
        <v>265</v>
      </c>
      <c r="AC33" s="29"/>
      <c r="AD33" s="29"/>
      <c r="AE33" s="29"/>
      <c r="AF33" s="29"/>
      <c r="AG33" s="29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</row>
    <row r="34" spans="1:48" s="17" customFormat="1" ht="11.25" customHeight="1" x14ac:dyDescent="0.2">
      <c r="A34" s="56" t="s">
        <v>31</v>
      </c>
      <c r="B34" s="56"/>
      <c r="C34" s="31">
        <v>1011</v>
      </c>
      <c r="D34" s="31">
        <v>1008</v>
      </c>
      <c r="E34" s="31">
        <v>1004</v>
      </c>
      <c r="F34" s="31">
        <v>1009</v>
      </c>
      <c r="G34" s="31">
        <v>998</v>
      </c>
      <c r="H34" s="31">
        <v>989</v>
      </c>
      <c r="I34" s="31">
        <v>988</v>
      </c>
      <c r="J34" s="31">
        <v>979</v>
      </c>
      <c r="K34" s="31">
        <v>955</v>
      </c>
      <c r="L34" s="31">
        <v>916</v>
      </c>
      <c r="M34" s="31">
        <v>900</v>
      </c>
      <c r="N34" s="31">
        <v>880</v>
      </c>
      <c r="O34" s="31">
        <v>879</v>
      </c>
      <c r="P34" s="31">
        <v>867</v>
      </c>
      <c r="Q34" s="31">
        <v>855</v>
      </c>
      <c r="R34" s="31">
        <v>843</v>
      </c>
      <c r="S34" s="31">
        <v>834</v>
      </c>
      <c r="T34" s="31">
        <v>832</v>
      </c>
      <c r="U34" s="31">
        <v>834</v>
      </c>
      <c r="V34" s="31">
        <v>826</v>
      </c>
      <c r="W34" s="31">
        <v>812</v>
      </c>
      <c r="X34" s="26">
        <v>802</v>
      </c>
      <c r="Y34" s="26">
        <v>805</v>
      </c>
      <c r="Z34" s="31">
        <v>795</v>
      </c>
      <c r="AA34" s="31">
        <v>784</v>
      </c>
      <c r="AB34" s="31">
        <v>781</v>
      </c>
      <c r="AC34" s="29"/>
      <c r="AD34" s="29"/>
      <c r="AE34" s="29"/>
      <c r="AF34" s="29"/>
      <c r="AG34" s="29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</row>
    <row r="35" spans="1:48" s="20" customFormat="1" ht="5.25" customHeight="1" x14ac:dyDescent="0.15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</row>
    <row r="36" spans="1:48" s="21" customFormat="1" ht="11.25" x14ac:dyDescent="0.2">
      <c r="A36" s="49" t="s">
        <v>33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</row>
    <row r="37" spans="1:48" s="20" customFormat="1" ht="5.25" customHeight="1" x14ac:dyDescent="0.2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</row>
    <row r="38" spans="1:48" s="22" customFormat="1" ht="11.25" customHeight="1" x14ac:dyDescent="0.2">
      <c r="A38" s="49" t="s">
        <v>41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</row>
    <row r="39" spans="1:48" s="22" customFormat="1" ht="11.25" customHeight="1" x14ac:dyDescent="0.2">
      <c r="A39" s="49" t="s">
        <v>32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</row>
  </sheetData>
  <mergeCells count="39">
    <mergeCell ref="A5:B5"/>
    <mergeCell ref="A6:B6"/>
    <mergeCell ref="A1:AB1"/>
    <mergeCell ref="A2:AB2"/>
    <mergeCell ref="A3:AB3"/>
    <mergeCell ref="A4:AB4"/>
    <mergeCell ref="A8:B8"/>
    <mergeCell ref="A9:B9"/>
    <mergeCell ref="A10:B10"/>
    <mergeCell ref="A11:B11"/>
    <mergeCell ref="A12:B12"/>
    <mergeCell ref="A7:AB7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7:W37"/>
    <mergeCell ref="A38:W38"/>
    <mergeCell ref="A39:W39"/>
    <mergeCell ref="A31:B31"/>
    <mergeCell ref="A32:B32"/>
    <mergeCell ref="A33:B33"/>
    <mergeCell ref="A34:B34"/>
    <mergeCell ref="A35:W35"/>
    <mergeCell ref="A36:W36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E66CA-8E7B-47A4-A269-7867F07A3F3A}">
  <dimension ref="A1:AF39"/>
  <sheetViews>
    <sheetView workbookViewId="0">
      <pane ySplit="7" topLeftCell="A8" activePane="bottomLeft" state="frozenSplit"/>
      <selection activeCell="A38" sqref="A38:Z38"/>
      <selection pane="bottomLeft" sqref="A1:AB1"/>
    </sheetView>
  </sheetViews>
  <sheetFormatPr defaultRowHeight="12.75" x14ac:dyDescent="0.2"/>
  <cols>
    <col min="1" max="1" width="3.7109375" style="1" customWidth="1"/>
    <col min="2" max="2" width="17.5703125" style="1" customWidth="1"/>
    <col min="3" max="7" width="8.7109375" style="2" customWidth="1"/>
    <col min="8" max="28" width="8.7109375" customWidth="1"/>
  </cols>
  <sheetData>
    <row r="1" spans="1:28" s="3" customFormat="1" ht="12" customHeight="1" x14ac:dyDescent="0.25">
      <c r="A1" s="51"/>
      <c r="B1" s="51"/>
      <c r="C1" s="51"/>
      <c r="D1" s="51"/>
      <c r="E1" s="51"/>
      <c r="F1" s="51"/>
      <c r="G1" s="51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</row>
    <row r="2" spans="1:28" s="4" customFormat="1" ht="12" customHeight="1" x14ac:dyDescent="0.2">
      <c r="A2" s="52" t="s">
        <v>34</v>
      </c>
      <c r="B2" s="52"/>
      <c r="C2" s="52"/>
      <c r="D2" s="52"/>
      <c r="E2" s="52"/>
      <c r="F2" s="52"/>
      <c r="G2" s="52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</row>
    <row r="3" spans="1:28" s="5" customFormat="1" ht="12" customHeight="1" x14ac:dyDescent="0.25">
      <c r="A3" s="51"/>
      <c r="B3" s="51"/>
      <c r="C3" s="51"/>
      <c r="D3" s="51"/>
      <c r="E3" s="51"/>
      <c r="F3" s="51"/>
      <c r="G3" s="51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</row>
    <row r="4" spans="1:28" s="6" customFormat="1" ht="12" customHeight="1" x14ac:dyDescent="0.2">
      <c r="A4" s="64"/>
      <c r="B4" s="64"/>
      <c r="C4" s="64"/>
      <c r="D4" s="64"/>
      <c r="E4" s="64"/>
      <c r="F4" s="64"/>
      <c r="G4" s="64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</row>
    <row r="5" spans="1:28" s="7" customFormat="1" ht="12" customHeight="1" x14ac:dyDescent="0.2">
      <c r="A5" s="61"/>
      <c r="B5" s="61"/>
      <c r="C5" s="33">
        <v>2000</v>
      </c>
      <c r="D5" s="33">
        <v>2001</v>
      </c>
      <c r="E5" s="33">
        <v>2002</v>
      </c>
      <c r="F5" s="33">
        <v>2003</v>
      </c>
      <c r="G5" s="33">
        <v>2004</v>
      </c>
      <c r="H5" s="33">
        <v>2005</v>
      </c>
      <c r="I5" s="33">
        <v>2006</v>
      </c>
      <c r="J5" s="33">
        <v>2007</v>
      </c>
      <c r="K5" s="33">
        <v>2008</v>
      </c>
      <c r="L5" s="33">
        <v>2009</v>
      </c>
      <c r="M5" s="33">
        <v>2010</v>
      </c>
      <c r="N5" s="33">
        <v>2011</v>
      </c>
      <c r="O5" s="33">
        <v>2012</v>
      </c>
      <c r="P5" s="33">
        <v>2013</v>
      </c>
      <c r="Q5" s="33">
        <v>2014</v>
      </c>
      <c r="R5" s="33">
        <v>2015</v>
      </c>
      <c r="S5" s="33">
        <v>2016</v>
      </c>
      <c r="T5" s="33">
        <v>2017</v>
      </c>
      <c r="U5" s="33">
        <v>2018</v>
      </c>
      <c r="V5" s="33">
        <v>2019</v>
      </c>
      <c r="W5" s="33">
        <v>2020</v>
      </c>
      <c r="X5" s="33">
        <v>2021</v>
      </c>
      <c r="Y5" s="8">
        <v>2022</v>
      </c>
      <c r="Z5" s="8">
        <v>2023</v>
      </c>
      <c r="AA5" s="8" t="s">
        <v>40</v>
      </c>
      <c r="AB5" s="8">
        <v>2025</v>
      </c>
    </row>
    <row r="6" spans="1:28" s="7" customFormat="1" ht="12" customHeight="1" x14ac:dyDescent="0.2">
      <c r="A6" s="62"/>
      <c r="B6" s="62"/>
      <c r="C6" s="35"/>
      <c r="D6" s="13"/>
      <c r="E6" s="13"/>
      <c r="F6" s="13"/>
      <c r="G6" s="13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34"/>
      <c r="Z6" s="34"/>
      <c r="AA6" s="34"/>
      <c r="AB6" s="34"/>
    </row>
    <row r="7" spans="1:28" s="14" customFormat="1" ht="12" customHeight="1" x14ac:dyDescent="0.2">
      <c r="A7" s="54"/>
      <c r="B7" s="54"/>
      <c r="C7" s="59"/>
      <c r="D7" s="59"/>
      <c r="E7" s="59"/>
      <c r="F7" s="59"/>
      <c r="G7" s="59"/>
    </row>
    <row r="8" spans="1:28" s="15" customFormat="1" ht="11.25" customHeight="1" x14ac:dyDescent="0.2">
      <c r="A8" s="58" t="s">
        <v>5</v>
      </c>
      <c r="B8" s="58"/>
      <c r="C8" s="28">
        <v>2273</v>
      </c>
      <c r="D8" s="28">
        <v>2244</v>
      </c>
      <c r="E8" s="28">
        <v>2206</v>
      </c>
      <c r="F8" s="28">
        <v>2059</v>
      </c>
      <c r="G8" s="28">
        <v>2124</v>
      </c>
      <c r="H8" s="37">
        <v>2150</v>
      </c>
      <c r="I8" s="39">
        <v>2124</v>
      </c>
      <c r="J8" s="39">
        <v>2150</v>
      </c>
      <c r="K8" s="39">
        <v>2130</v>
      </c>
      <c r="L8" s="39">
        <v>2107</v>
      </c>
      <c r="M8" s="39">
        <v>2113</v>
      </c>
      <c r="N8" s="37">
        <v>1816</v>
      </c>
      <c r="O8" s="37">
        <v>1779</v>
      </c>
      <c r="P8" s="37">
        <v>1706</v>
      </c>
      <c r="Q8" s="37">
        <v>1734</v>
      </c>
      <c r="R8" s="37">
        <v>1768</v>
      </c>
      <c r="S8" s="37">
        <v>1669</v>
      </c>
      <c r="T8" s="37">
        <v>1622</v>
      </c>
      <c r="U8" s="37">
        <v>1598</v>
      </c>
      <c r="V8" s="37">
        <v>1522</v>
      </c>
      <c r="W8" s="37">
        <v>1544</v>
      </c>
      <c r="X8" s="37">
        <v>1587</v>
      </c>
      <c r="Y8" s="37">
        <v>1598</v>
      </c>
      <c r="Z8" s="16">
        <v>1606</v>
      </c>
      <c r="AA8" s="16">
        <v>1596</v>
      </c>
      <c r="AB8" s="16">
        <v>1471</v>
      </c>
    </row>
    <row r="9" spans="1:28" s="17" customFormat="1" ht="11.25" customHeight="1" x14ac:dyDescent="0.2">
      <c r="A9" s="55" t="s">
        <v>6</v>
      </c>
      <c r="B9" s="55"/>
      <c r="C9" s="23">
        <v>140</v>
      </c>
      <c r="D9" s="23">
        <v>145</v>
      </c>
      <c r="E9" s="23">
        <v>146</v>
      </c>
      <c r="F9" s="23">
        <v>115</v>
      </c>
      <c r="G9" s="23">
        <v>109</v>
      </c>
      <c r="H9" s="40">
        <v>118</v>
      </c>
      <c r="I9" s="36">
        <v>117</v>
      </c>
      <c r="J9" s="36">
        <v>117</v>
      </c>
      <c r="K9" s="36">
        <v>129</v>
      </c>
      <c r="L9" s="36">
        <v>137</v>
      </c>
      <c r="M9" s="36">
        <v>137</v>
      </c>
      <c r="N9" s="40">
        <v>117</v>
      </c>
      <c r="O9" s="40">
        <v>117</v>
      </c>
      <c r="P9" s="40">
        <v>111</v>
      </c>
      <c r="Q9" s="40">
        <v>121</v>
      </c>
      <c r="R9" s="40">
        <v>125</v>
      </c>
      <c r="S9" s="40">
        <v>117</v>
      </c>
      <c r="T9" s="40">
        <v>84</v>
      </c>
      <c r="U9" s="40">
        <v>75</v>
      </c>
      <c r="V9" s="40">
        <v>78</v>
      </c>
      <c r="W9" s="40">
        <v>82</v>
      </c>
      <c r="X9" s="40">
        <v>95</v>
      </c>
      <c r="Y9" s="40">
        <v>100</v>
      </c>
      <c r="Z9" s="32">
        <v>97</v>
      </c>
      <c r="AA9" s="32">
        <v>110</v>
      </c>
      <c r="AB9" s="32">
        <v>107</v>
      </c>
    </row>
    <row r="10" spans="1:28" s="17" customFormat="1" ht="11.25" customHeight="1" x14ac:dyDescent="0.2">
      <c r="A10" s="55" t="s">
        <v>7</v>
      </c>
      <c r="B10" s="55"/>
      <c r="C10" s="23">
        <v>183</v>
      </c>
      <c r="D10" s="23">
        <v>177</v>
      </c>
      <c r="E10" s="23">
        <v>184</v>
      </c>
      <c r="F10" s="23">
        <v>157</v>
      </c>
      <c r="G10" s="23">
        <v>161</v>
      </c>
      <c r="H10" s="40">
        <v>163</v>
      </c>
      <c r="I10" s="36">
        <v>155</v>
      </c>
      <c r="J10" s="36">
        <v>179</v>
      </c>
      <c r="K10" s="36">
        <v>188</v>
      </c>
      <c r="L10" s="36">
        <v>183</v>
      </c>
      <c r="M10" s="36">
        <v>181</v>
      </c>
      <c r="N10" s="40">
        <v>145</v>
      </c>
      <c r="O10" s="40">
        <v>151</v>
      </c>
      <c r="P10" s="40">
        <v>138</v>
      </c>
      <c r="Q10" s="40">
        <v>162</v>
      </c>
      <c r="R10" s="40">
        <v>158</v>
      </c>
      <c r="S10" s="40">
        <v>142</v>
      </c>
      <c r="T10" s="40">
        <v>151</v>
      </c>
      <c r="U10" s="40">
        <v>133</v>
      </c>
      <c r="V10" s="40">
        <v>130</v>
      </c>
      <c r="W10" s="40">
        <v>134</v>
      </c>
      <c r="X10" s="40">
        <v>134</v>
      </c>
      <c r="Y10" s="40">
        <v>141</v>
      </c>
      <c r="Z10" s="32">
        <v>141</v>
      </c>
      <c r="AA10" s="32">
        <v>143</v>
      </c>
      <c r="AB10" s="32">
        <v>132</v>
      </c>
    </row>
    <row r="11" spans="1:28" s="17" customFormat="1" ht="11.25" customHeight="1" x14ac:dyDescent="0.2">
      <c r="A11" s="55" t="s">
        <v>8</v>
      </c>
      <c r="B11" s="55"/>
      <c r="C11" s="23">
        <v>97</v>
      </c>
      <c r="D11" s="23">
        <v>106</v>
      </c>
      <c r="E11" s="23">
        <v>108</v>
      </c>
      <c r="F11" s="23">
        <v>99</v>
      </c>
      <c r="G11" s="23">
        <v>120</v>
      </c>
      <c r="H11" s="40">
        <v>97</v>
      </c>
      <c r="I11" s="36">
        <v>93</v>
      </c>
      <c r="J11" s="36">
        <v>101</v>
      </c>
      <c r="K11" s="36">
        <v>97</v>
      </c>
      <c r="L11" s="36">
        <v>96</v>
      </c>
      <c r="M11" s="36">
        <v>101</v>
      </c>
      <c r="N11" s="40">
        <v>82</v>
      </c>
      <c r="O11" s="40">
        <v>84</v>
      </c>
      <c r="P11" s="40">
        <v>86</v>
      </c>
      <c r="Q11" s="40">
        <v>83</v>
      </c>
      <c r="R11" s="40">
        <v>86</v>
      </c>
      <c r="S11" s="40">
        <v>90</v>
      </c>
      <c r="T11" s="40">
        <v>82</v>
      </c>
      <c r="U11" s="40">
        <v>85</v>
      </c>
      <c r="V11" s="40">
        <v>80</v>
      </c>
      <c r="W11" s="40">
        <v>78</v>
      </c>
      <c r="X11" s="40">
        <v>80</v>
      </c>
      <c r="Y11" s="40">
        <v>81</v>
      </c>
      <c r="Z11" s="32">
        <v>78</v>
      </c>
      <c r="AA11" s="32">
        <v>80</v>
      </c>
      <c r="AB11" s="32">
        <v>72</v>
      </c>
    </row>
    <row r="12" spans="1:28" s="17" customFormat="1" ht="11.25" customHeight="1" x14ac:dyDescent="0.2">
      <c r="A12" s="55" t="s">
        <v>9</v>
      </c>
      <c r="B12" s="55"/>
      <c r="C12" s="23">
        <v>9</v>
      </c>
      <c r="D12" s="23">
        <v>6</v>
      </c>
      <c r="E12" s="23">
        <v>7</v>
      </c>
      <c r="F12" s="23">
        <v>8</v>
      </c>
      <c r="G12" s="23">
        <v>8</v>
      </c>
      <c r="H12" s="40">
        <v>9</v>
      </c>
      <c r="I12" s="36">
        <v>7</v>
      </c>
      <c r="J12" s="36">
        <v>6</v>
      </c>
      <c r="K12" s="36">
        <v>9</v>
      </c>
      <c r="L12" s="36">
        <v>9</v>
      </c>
      <c r="M12" s="36">
        <v>9</v>
      </c>
      <c r="N12" s="40">
        <v>9</v>
      </c>
      <c r="O12" s="40">
        <v>7</v>
      </c>
      <c r="P12" s="40">
        <v>7</v>
      </c>
      <c r="Q12" s="40">
        <v>7</v>
      </c>
      <c r="R12" s="40">
        <v>7</v>
      </c>
      <c r="S12" s="40">
        <v>7</v>
      </c>
      <c r="T12" s="40">
        <v>8</v>
      </c>
      <c r="U12" s="40">
        <v>8</v>
      </c>
      <c r="V12" s="40">
        <v>6</v>
      </c>
      <c r="W12" s="40">
        <v>5</v>
      </c>
      <c r="X12" s="40">
        <v>7</v>
      </c>
      <c r="Y12" s="40">
        <v>7</v>
      </c>
      <c r="Z12" s="32">
        <v>7</v>
      </c>
      <c r="AA12" s="32">
        <v>11</v>
      </c>
      <c r="AB12" s="32">
        <v>9</v>
      </c>
    </row>
    <row r="13" spans="1:28" s="17" customFormat="1" ht="11.25" customHeight="1" x14ac:dyDescent="0.2">
      <c r="A13" s="55" t="s">
        <v>10</v>
      </c>
      <c r="B13" s="55"/>
      <c r="C13" s="23">
        <v>27</v>
      </c>
      <c r="D13" s="23">
        <v>25</v>
      </c>
      <c r="E13" s="23">
        <v>24</v>
      </c>
      <c r="F13" s="23">
        <v>20</v>
      </c>
      <c r="G13" s="23">
        <v>21</v>
      </c>
      <c r="H13" s="40">
        <v>19</v>
      </c>
      <c r="I13" s="36">
        <v>22</v>
      </c>
      <c r="J13" s="36">
        <v>17</v>
      </c>
      <c r="K13" s="36">
        <v>11</v>
      </c>
      <c r="L13" s="36">
        <v>15</v>
      </c>
      <c r="M13" s="36">
        <v>24</v>
      </c>
      <c r="N13" s="40">
        <v>23</v>
      </c>
      <c r="O13" s="40">
        <v>21</v>
      </c>
      <c r="P13" s="40">
        <v>15</v>
      </c>
      <c r="Q13" s="40">
        <v>21</v>
      </c>
      <c r="R13" s="40">
        <v>22</v>
      </c>
      <c r="S13" s="40">
        <v>21</v>
      </c>
      <c r="T13" s="40">
        <v>20</v>
      </c>
      <c r="U13" s="40">
        <v>23</v>
      </c>
      <c r="V13" s="40">
        <v>18</v>
      </c>
      <c r="W13" s="40">
        <v>20</v>
      </c>
      <c r="X13" s="40">
        <v>17</v>
      </c>
      <c r="Y13" s="40">
        <v>18</v>
      </c>
      <c r="Z13" s="32">
        <v>17</v>
      </c>
      <c r="AA13" s="32">
        <v>19</v>
      </c>
      <c r="AB13" s="32">
        <v>19</v>
      </c>
    </row>
    <row r="14" spans="1:28" s="17" customFormat="1" ht="11.25" customHeight="1" x14ac:dyDescent="0.2">
      <c r="A14" s="55" t="s">
        <v>11</v>
      </c>
      <c r="B14" s="55"/>
      <c r="C14" s="23">
        <v>18</v>
      </c>
      <c r="D14" s="23">
        <v>19</v>
      </c>
      <c r="E14" s="23">
        <v>15</v>
      </c>
      <c r="F14" s="23">
        <v>15</v>
      </c>
      <c r="G14" s="23">
        <v>18</v>
      </c>
      <c r="H14" s="40">
        <v>20</v>
      </c>
      <c r="I14" s="36">
        <v>24</v>
      </c>
      <c r="J14" s="36">
        <v>22</v>
      </c>
      <c r="K14" s="36">
        <v>17</v>
      </c>
      <c r="L14" s="36">
        <v>18</v>
      </c>
      <c r="M14" s="36">
        <v>15</v>
      </c>
      <c r="N14" s="40">
        <v>10</v>
      </c>
      <c r="O14" s="40">
        <v>12</v>
      </c>
      <c r="P14" s="40">
        <v>14</v>
      </c>
      <c r="Q14" s="40">
        <v>17</v>
      </c>
      <c r="R14" s="40">
        <v>16</v>
      </c>
      <c r="S14" s="40">
        <v>17</v>
      </c>
      <c r="T14" s="40">
        <v>13</v>
      </c>
      <c r="U14" s="40">
        <v>14</v>
      </c>
      <c r="V14" s="40">
        <v>12</v>
      </c>
      <c r="W14" s="40">
        <v>10</v>
      </c>
      <c r="X14" s="40">
        <v>8</v>
      </c>
      <c r="Y14" s="40">
        <v>9</v>
      </c>
      <c r="Z14" s="32">
        <v>7</v>
      </c>
      <c r="AA14" s="32">
        <v>13</v>
      </c>
      <c r="AB14" s="32">
        <v>8</v>
      </c>
    </row>
    <row r="15" spans="1:28" s="17" customFormat="1" ht="11.25" customHeight="1" x14ac:dyDescent="0.2">
      <c r="A15" s="55" t="s">
        <v>12</v>
      </c>
      <c r="B15" s="55"/>
      <c r="C15" s="23">
        <v>15</v>
      </c>
      <c r="D15" s="23">
        <v>17</v>
      </c>
      <c r="E15" s="23">
        <v>14</v>
      </c>
      <c r="F15" s="23">
        <v>15</v>
      </c>
      <c r="G15" s="23">
        <v>14</v>
      </c>
      <c r="H15" s="40">
        <v>13</v>
      </c>
      <c r="I15" s="36">
        <v>10</v>
      </c>
      <c r="J15" s="36">
        <v>9</v>
      </c>
      <c r="K15" s="36">
        <v>5</v>
      </c>
      <c r="L15" s="36">
        <v>7</v>
      </c>
      <c r="M15" s="36">
        <v>9</v>
      </c>
      <c r="N15" s="40">
        <v>6</v>
      </c>
      <c r="O15" s="40">
        <v>6</v>
      </c>
      <c r="P15" s="40">
        <v>6</v>
      </c>
      <c r="Q15" s="40">
        <v>5</v>
      </c>
      <c r="R15" s="40">
        <v>5</v>
      </c>
      <c r="S15" s="40">
        <v>6</v>
      </c>
      <c r="T15" s="40">
        <v>5</v>
      </c>
      <c r="U15" s="40">
        <v>6</v>
      </c>
      <c r="V15" s="40">
        <v>7</v>
      </c>
      <c r="W15" s="40">
        <v>5</v>
      </c>
      <c r="X15" s="40">
        <v>6</v>
      </c>
      <c r="Y15" s="40">
        <v>5</v>
      </c>
      <c r="Z15" s="32">
        <v>6</v>
      </c>
      <c r="AA15" s="32">
        <v>5</v>
      </c>
      <c r="AB15" s="32">
        <v>5</v>
      </c>
    </row>
    <row r="16" spans="1:28" s="17" customFormat="1" ht="11.25" customHeight="1" x14ac:dyDescent="0.2">
      <c r="A16" s="55" t="s">
        <v>13</v>
      </c>
      <c r="B16" s="55"/>
      <c r="C16" s="23">
        <v>8</v>
      </c>
      <c r="D16" s="23">
        <v>8</v>
      </c>
      <c r="E16" s="23">
        <v>6</v>
      </c>
      <c r="F16" s="23">
        <v>6</v>
      </c>
      <c r="G16" s="23">
        <v>11</v>
      </c>
      <c r="H16" s="40">
        <v>7</v>
      </c>
      <c r="I16" s="36">
        <v>4</v>
      </c>
      <c r="J16" s="36">
        <v>7</v>
      </c>
      <c r="K16" s="36">
        <v>10</v>
      </c>
      <c r="L16" s="36">
        <v>9</v>
      </c>
      <c r="M16" s="36">
        <v>11</v>
      </c>
      <c r="N16" s="40">
        <v>6</v>
      </c>
      <c r="O16" s="40">
        <v>7</v>
      </c>
      <c r="P16" s="40">
        <v>6</v>
      </c>
      <c r="Q16" s="40">
        <v>6</v>
      </c>
      <c r="R16" s="40">
        <v>6</v>
      </c>
      <c r="S16" s="40">
        <v>4</v>
      </c>
      <c r="T16" s="40">
        <v>4</v>
      </c>
      <c r="U16" s="40">
        <v>4</v>
      </c>
      <c r="V16" s="40">
        <v>4</v>
      </c>
      <c r="W16" s="40">
        <v>2</v>
      </c>
      <c r="X16" s="40">
        <v>2</v>
      </c>
      <c r="Y16" s="40">
        <v>3</v>
      </c>
      <c r="Z16" s="32">
        <v>2</v>
      </c>
      <c r="AA16" s="32">
        <v>2</v>
      </c>
      <c r="AB16" s="32">
        <v>3</v>
      </c>
    </row>
    <row r="17" spans="1:32" s="17" customFormat="1" ht="11.25" customHeight="1" x14ac:dyDescent="0.2">
      <c r="A17" s="55" t="s">
        <v>14</v>
      </c>
      <c r="B17" s="55"/>
      <c r="C17" s="23">
        <v>24</v>
      </c>
      <c r="D17" s="23">
        <v>22</v>
      </c>
      <c r="E17" s="23">
        <v>16</v>
      </c>
      <c r="F17" s="23">
        <v>17</v>
      </c>
      <c r="G17" s="23">
        <v>20</v>
      </c>
      <c r="H17" s="40">
        <v>20</v>
      </c>
      <c r="I17" s="36">
        <v>20</v>
      </c>
      <c r="J17" s="36">
        <v>22</v>
      </c>
      <c r="K17" s="36">
        <v>21</v>
      </c>
      <c r="L17" s="36">
        <v>18</v>
      </c>
      <c r="M17" s="36">
        <v>21</v>
      </c>
      <c r="N17" s="40">
        <v>23</v>
      </c>
      <c r="O17" s="40">
        <v>25</v>
      </c>
      <c r="P17" s="40">
        <v>29</v>
      </c>
      <c r="Q17" s="40">
        <v>31</v>
      </c>
      <c r="R17" s="40">
        <v>27</v>
      </c>
      <c r="S17" s="40">
        <v>28</v>
      </c>
      <c r="T17" s="40">
        <v>30</v>
      </c>
      <c r="U17" s="40">
        <v>24</v>
      </c>
      <c r="V17" s="40">
        <v>15</v>
      </c>
      <c r="W17" s="40">
        <v>20</v>
      </c>
      <c r="X17" s="40">
        <v>22</v>
      </c>
      <c r="Y17" s="40">
        <v>24</v>
      </c>
      <c r="Z17" s="32">
        <v>28</v>
      </c>
      <c r="AA17" s="32">
        <v>23</v>
      </c>
      <c r="AB17" s="32">
        <v>23</v>
      </c>
    </row>
    <row r="18" spans="1:32" s="17" customFormat="1" ht="11.25" customHeight="1" x14ac:dyDescent="0.2">
      <c r="A18" s="55" t="s">
        <v>15</v>
      </c>
      <c r="B18" s="55"/>
      <c r="C18" s="23">
        <v>87</v>
      </c>
      <c r="D18" s="23">
        <v>84</v>
      </c>
      <c r="E18" s="23">
        <v>85</v>
      </c>
      <c r="F18" s="23">
        <v>95</v>
      </c>
      <c r="G18" s="23">
        <v>110</v>
      </c>
      <c r="H18" s="40">
        <v>103</v>
      </c>
      <c r="I18" s="36">
        <v>100</v>
      </c>
      <c r="J18" s="36">
        <v>108</v>
      </c>
      <c r="K18" s="36">
        <v>103</v>
      </c>
      <c r="L18" s="36">
        <v>99</v>
      </c>
      <c r="M18" s="36">
        <v>104</v>
      </c>
      <c r="N18" s="40">
        <v>78</v>
      </c>
      <c r="O18" s="40">
        <v>73</v>
      </c>
      <c r="P18" s="40">
        <v>74</v>
      </c>
      <c r="Q18" s="40">
        <v>100</v>
      </c>
      <c r="R18" s="40">
        <v>104</v>
      </c>
      <c r="S18" s="40">
        <v>101</v>
      </c>
      <c r="T18" s="40">
        <v>110</v>
      </c>
      <c r="U18" s="40">
        <v>114</v>
      </c>
      <c r="V18" s="40">
        <v>102</v>
      </c>
      <c r="W18" s="40">
        <v>100</v>
      </c>
      <c r="X18" s="40">
        <v>95</v>
      </c>
      <c r="Y18" s="40">
        <v>101</v>
      </c>
      <c r="Z18" s="32">
        <v>110</v>
      </c>
      <c r="AA18" s="32">
        <v>103</v>
      </c>
      <c r="AB18" s="32">
        <v>93</v>
      </c>
      <c r="AC18" s="30"/>
      <c r="AD18" s="30"/>
      <c r="AE18" s="30"/>
      <c r="AF18" s="30"/>
    </row>
    <row r="19" spans="1:32" s="17" customFormat="1" ht="11.25" customHeight="1" x14ac:dyDescent="0.2">
      <c r="A19" s="55" t="s">
        <v>16</v>
      </c>
      <c r="B19" s="55"/>
      <c r="C19" s="23">
        <v>26</v>
      </c>
      <c r="D19" s="23">
        <v>24</v>
      </c>
      <c r="E19" s="23">
        <v>18</v>
      </c>
      <c r="F19" s="23">
        <v>25</v>
      </c>
      <c r="G19" s="23">
        <v>22</v>
      </c>
      <c r="H19" s="40">
        <v>25</v>
      </c>
      <c r="I19" s="36">
        <v>24</v>
      </c>
      <c r="J19" s="36">
        <v>25</v>
      </c>
      <c r="K19" s="36">
        <v>27</v>
      </c>
      <c r="L19" s="36">
        <v>27</v>
      </c>
      <c r="M19" s="36">
        <v>27</v>
      </c>
      <c r="N19" s="40">
        <v>21</v>
      </c>
      <c r="O19" s="40">
        <v>18</v>
      </c>
      <c r="P19" s="40">
        <v>19</v>
      </c>
      <c r="Q19" s="40">
        <v>22</v>
      </c>
      <c r="R19" s="40">
        <v>27</v>
      </c>
      <c r="S19" s="40">
        <v>21</v>
      </c>
      <c r="T19" s="40">
        <v>27</v>
      </c>
      <c r="U19" s="40">
        <v>32</v>
      </c>
      <c r="V19" s="40">
        <v>31</v>
      </c>
      <c r="W19" s="40">
        <v>29</v>
      </c>
      <c r="X19" s="40">
        <v>32</v>
      </c>
      <c r="Y19" s="40">
        <v>33</v>
      </c>
      <c r="Z19" s="32">
        <v>32</v>
      </c>
      <c r="AA19" s="32">
        <v>40</v>
      </c>
      <c r="AB19" s="32">
        <v>43</v>
      </c>
      <c r="AC19" s="30"/>
      <c r="AD19" s="30"/>
      <c r="AE19" s="30"/>
      <c r="AF19" s="30"/>
    </row>
    <row r="20" spans="1:32" s="17" customFormat="1" ht="11.25" customHeight="1" x14ac:dyDescent="0.2">
      <c r="A20" s="55" t="s">
        <v>17</v>
      </c>
      <c r="B20" s="55"/>
      <c r="C20" s="23">
        <v>4</v>
      </c>
      <c r="D20" s="23">
        <v>4</v>
      </c>
      <c r="E20" s="23">
        <v>2</v>
      </c>
      <c r="F20" s="23">
        <v>3</v>
      </c>
      <c r="G20" s="23">
        <v>3</v>
      </c>
      <c r="H20" s="40">
        <v>2</v>
      </c>
      <c r="I20" s="36">
        <v>2</v>
      </c>
      <c r="J20" s="36">
        <v>3</v>
      </c>
      <c r="K20" s="36">
        <v>3</v>
      </c>
      <c r="L20" s="36">
        <v>3</v>
      </c>
      <c r="M20" s="36">
        <v>2</v>
      </c>
      <c r="N20" s="40">
        <v>2</v>
      </c>
      <c r="O20" s="40">
        <v>2</v>
      </c>
      <c r="P20" s="40">
        <v>1</v>
      </c>
      <c r="Q20" s="40">
        <v>1</v>
      </c>
      <c r="R20" s="40">
        <v>1</v>
      </c>
      <c r="S20" s="40">
        <v>2</v>
      </c>
      <c r="T20" s="40">
        <v>2</v>
      </c>
      <c r="U20" s="40">
        <v>2</v>
      </c>
      <c r="V20" s="40">
        <v>2</v>
      </c>
      <c r="W20" s="40">
        <v>2</v>
      </c>
      <c r="X20" s="40">
        <v>3</v>
      </c>
      <c r="Y20" s="40">
        <v>3</v>
      </c>
      <c r="Z20" s="32">
        <v>2</v>
      </c>
      <c r="AA20" s="32">
        <v>2</v>
      </c>
      <c r="AB20" s="32">
        <v>2</v>
      </c>
      <c r="AC20" s="30"/>
      <c r="AD20" s="30"/>
      <c r="AE20" s="30"/>
      <c r="AF20" s="30"/>
    </row>
    <row r="21" spans="1:32" s="17" customFormat="1" ht="11.25" customHeight="1" x14ac:dyDescent="0.2">
      <c r="A21" s="55" t="s">
        <v>18</v>
      </c>
      <c r="B21" s="55"/>
      <c r="C21" s="23">
        <v>24</v>
      </c>
      <c r="D21" s="23">
        <v>25</v>
      </c>
      <c r="E21" s="23">
        <v>21</v>
      </c>
      <c r="F21" s="23">
        <v>18</v>
      </c>
      <c r="G21" s="23">
        <v>17</v>
      </c>
      <c r="H21" s="40">
        <v>21</v>
      </c>
      <c r="I21" s="36">
        <v>21</v>
      </c>
      <c r="J21" s="36">
        <v>19</v>
      </c>
      <c r="K21" s="36">
        <v>18</v>
      </c>
      <c r="L21" s="36">
        <v>20</v>
      </c>
      <c r="M21" s="36">
        <v>22</v>
      </c>
      <c r="N21" s="40">
        <v>18</v>
      </c>
      <c r="O21" s="40">
        <v>18</v>
      </c>
      <c r="P21" s="40">
        <v>15</v>
      </c>
      <c r="Q21" s="40">
        <v>18</v>
      </c>
      <c r="R21" s="40">
        <v>16</v>
      </c>
      <c r="S21" s="40">
        <v>11</v>
      </c>
      <c r="T21" s="40">
        <v>15</v>
      </c>
      <c r="U21" s="40">
        <v>21</v>
      </c>
      <c r="V21" s="40">
        <v>34</v>
      </c>
      <c r="W21" s="40">
        <v>31</v>
      </c>
      <c r="X21" s="40">
        <v>35</v>
      </c>
      <c r="Y21" s="40">
        <v>23</v>
      </c>
      <c r="Z21" s="32">
        <v>25</v>
      </c>
      <c r="AA21" s="32">
        <v>24</v>
      </c>
      <c r="AB21" s="32">
        <v>19</v>
      </c>
      <c r="AC21" s="30"/>
      <c r="AD21" s="30"/>
      <c r="AE21" s="30"/>
      <c r="AF21" s="30"/>
    </row>
    <row r="22" spans="1:32" s="17" customFormat="1" ht="11.25" customHeight="1" x14ac:dyDescent="0.2">
      <c r="A22" s="55" t="s">
        <v>19</v>
      </c>
      <c r="B22" s="55"/>
      <c r="C22" s="23">
        <v>24</v>
      </c>
      <c r="D22" s="23">
        <v>24</v>
      </c>
      <c r="E22" s="23">
        <v>26</v>
      </c>
      <c r="F22" s="23">
        <v>25</v>
      </c>
      <c r="G22" s="23">
        <v>29</v>
      </c>
      <c r="H22" s="40">
        <v>28</v>
      </c>
      <c r="I22" s="36">
        <v>25</v>
      </c>
      <c r="J22" s="36">
        <v>22</v>
      </c>
      <c r="K22" s="36">
        <v>22</v>
      </c>
      <c r="L22" s="36">
        <v>22</v>
      </c>
      <c r="M22" s="36">
        <v>26</v>
      </c>
      <c r="N22" s="40">
        <v>29</v>
      </c>
      <c r="O22" s="40">
        <v>27</v>
      </c>
      <c r="P22" s="40">
        <v>26</v>
      </c>
      <c r="Q22" s="40">
        <v>25</v>
      </c>
      <c r="R22" s="40">
        <v>26</v>
      </c>
      <c r="S22" s="40">
        <v>23</v>
      </c>
      <c r="T22" s="40">
        <v>20</v>
      </c>
      <c r="U22" s="40">
        <v>15</v>
      </c>
      <c r="V22" s="40">
        <v>18</v>
      </c>
      <c r="W22" s="40">
        <v>17</v>
      </c>
      <c r="X22" s="40">
        <v>15</v>
      </c>
      <c r="Y22" s="40">
        <v>17</v>
      </c>
      <c r="Z22" s="32">
        <v>19</v>
      </c>
      <c r="AA22" s="32">
        <v>20</v>
      </c>
      <c r="AB22" s="32">
        <v>15</v>
      </c>
      <c r="AC22" s="30"/>
      <c r="AD22" s="30"/>
      <c r="AE22" s="30"/>
      <c r="AF22" s="30"/>
    </row>
    <row r="23" spans="1:32" s="17" customFormat="1" ht="11.25" customHeight="1" x14ac:dyDescent="0.2">
      <c r="A23" s="55" t="s">
        <v>20</v>
      </c>
      <c r="B23" s="55"/>
      <c r="C23" s="23">
        <v>21</v>
      </c>
      <c r="D23" s="23">
        <v>24</v>
      </c>
      <c r="E23" s="23">
        <v>17</v>
      </c>
      <c r="F23" s="23">
        <v>21</v>
      </c>
      <c r="G23" s="23">
        <v>15</v>
      </c>
      <c r="H23" s="40">
        <v>19</v>
      </c>
      <c r="I23" s="36">
        <v>18</v>
      </c>
      <c r="J23" s="36">
        <v>16</v>
      </c>
      <c r="K23" s="36">
        <v>13</v>
      </c>
      <c r="L23" s="36">
        <v>12</v>
      </c>
      <c r="M23" s="36">
        <v>21</v>
      </c>
      <c r="N23" s="40">
        <v>19</v>
      </c>
      <c r="O23" s="40">
        <v>17</v>
      </c>
      <c r="P23" s="40">
        <v>15</v>
      </c>
      <c r="Q23" s="40">
        <v>14</v>
      </c>
      <c r="R23" s="40">
        <v>19</v>
      </c>
      <c r="S23" s="40">
        <v>16</v>
      </c>
      <c r="T23" s="40">
        <v>16</v>
      </c>
      <c r="U23" s="40">
        <v>16</v>
      </c>
      <c r="V23" s="40">
        <v>15</v>
      </c>
      <c r="W23" s="40">
        <v>13</v>
      </c>
      <c r="X23" s="40">
        <v>16</v>
      </c>
      <c r="Y23" s="40">
        <v>14</v>
      </c>
      <c r="Z23" s="32">
        <v>16</v>
      </c>
      <c r="AA23" s="32">
        <v>17</v>
      </c>
      <c r="AB23" s="32">
        <v>17</v>
      </c>
      <c r="AC23" s="30"/>
      <c r="AD23" s="30"/>
      <c r="AE23" s="30"/>
      <c r="AF23" s="30"/>
    </row>
    <row r="24" spans="1:32" s="17" customFormat="1" ht="11.25" customHeight="1" x14ac:dyDescent="0.2">
      <c r="A24" s="55" t="s">
        <v>21</v>
      </c>
      <c r="B24" s="55"/>
      <c r="C24" s="23">
        <v>14</v>
      </c>
      <c r="D24" s="23">
        <v>15</v>
      </c>
      <c r="E24" s="23">
        <v>12</v>
      </c>
      <c r="F24" s="23">
        <v>15</v>
      </c>
      <c r="G24" s="23">
        <v>16</v>
      </c>
      <c r="H24" s="40">
        <v>18</v>
      </c>
      <c r="I24" s="36">
        <v>21</v>
      </c>
      <c r="J24" s="36">
        <v>17</v>
      </c>
      <c r="K24" s="36">
        <v>15</v>
      </c>
      <c r="L24" s="36">
        <v>15</v>
      </c>
      <c r="M24" s="36">
        <v>16</v>
      </c>
      <c r="N24" s="40">
        <v>16</v>
      </c>
      <c r="O24" s="40">
        <v>17</v>
      </c>
      <c r="P24" s="40">
        <v>15</v>
      </c>
      <c r="Q24" s="40">
        <v>12</v>
      </c>
      <c r="R24" s="40">
        <v>14</v>
      </c>
      <c r="S24" s="40">
        <v>11</v>
      </c>
      <c r="T24" s="40">
        <v>13</v>
      </c>
      <c r="U24" s="40">
        <v>15</v>
      </c>
      <c r="V24" s="40">
        <v>12</v>
      </c>
      <c r="W24" s="40">
        <v>16</v>
      </c>
      <c r="X24" s="40">
        <v>17</v>
      </c>
      <c r="Y24" s="40">
        <v>16</v>
      </c>
      <c r="Z24" s="32">
        <v>14</v>
      </c>
      <c r="AA24" s="32">
        <v>14</v>
      </c>
      <c r="AB24" s="32">
        <v>15</v>
      </c>
      <c r="AC24" s="30"/>
      <c r="AD24" s="30"/>
      <c r="AE24" s="30"/>
      <c r="AF24" s="30"/>
    </row>
    <row r="25" spans="1:32" s="17" customFormat="1" ht="11.25" customHeight="1" x14ac:dyDescent="0.2">
      <c r="A25" s="55" t="s">
        <v>22</v>
      </c>
      <c r="B25" s="55"/>
      <c r="C25" s="23">
        <v>264</v>
      </c>
      <c r="D25" s="23">
        <v>242</v>
      </c>
      <c r="E25" s="23">
        <v>237</v>
      </c>
      <c r="F25" s="23">
        <v>230</v>
      </c>
      <c r="G25" s="23">
        <v>259</v>
      </c>
      <c r="H25" s="40">
        <v>259</v>
      </c>
      <c r="I25" s="36">
        <v>262</v>
      </c>
      <c r="J25" s="36">
        <v>228</v>
      </c>
      <c r="K25" s="36">
        <v>240</v>
      </c>
      <c r="L25" s="36">
        <v>239</v>
      </c>
      <c r="M25" s="36">
        <v>246</v>
      </c>
      <c r="N25" s="40">
        <v>188</v>
      </c>
      <c r="O25" s="40">
        <v>194</v>
      </c>
      <c r="P25" s="40">
        <v>183</v>
      </c>
      <c r="Q25" s="40">
        <v>172</v>
      </c>
      <c r="R25" s="40">
        <v>183</v>
      </c>
      <c r="S25" s="40">
        <v>169</v>
      </c>
      <c r="T25" s="40">
        <v>141</v>
      </c>
      <c r="U25" s="40">
        <v>143</v>
      </c>
      <c r="V25" s="40">
        <v>111</v>
      </c>
      <c r="W25" s="40">
        <v>122</v>
      </c>
      <c r="X25" s="40">
        <v>124</v>
      </c>
      <c r="Y25" s="40">
        <v>124</v>
      </c>
      <c r="Z25" s="32">
        <v>120</v>
      </c>
      <c r="AA25" s="32">
        <v>125</v>
      </c>
      <c r="AB25" s="32">
        <v>113</v>
      </c>
      <c r="AC25" s="30"/>
      <c r="AD25" s="30"/>
      <c r="AE25" s="30"/>
      <c r="AF25" s="30"/>
    </row>
    <row r="26" spans="1:32" s="17" customFormat="1" ht="11.25" customHeight="1" x14ac:dyDescent="0.2">
      <c r="A26" s="55" t="s">
        <v>23</v>
      </c>
      <c r="B26" s="55"/>
      <c r="C26" s="23">
        <v>45</v>
      </c>
      <c r="D26" s="23">
        <v>43</v>
      </c>
      <c r="E26" s="23">
        <v>42</v>
      </c>
      <c r="F26" s="23">
        <v>36</v>
      </c>
      <c r="G26" s="23">
        <v>34</v>
      </c>
      <c r="H26" s="40">
        <v>39</v>
      </c>
      <c r="I26" s="36">
        <v>39</v>
      </c>
      <c r="J26" s="36">
        <v>39</v>
      </c>
      <c r="K26" s="36">
        <v>42</v>
      </c>
      <c r="L26" s="36">
        <v>48</v>
      </c>
      <c r="M26" s="36">
        <v>73</v>
      </c>
      <c r="N26" s="40">
        <v>39</v>
      </c>
      <c r="O26" s="40">
        <v>39</v>
      </c>
      <c r="P26" s="40">
        <v>34</v>
      </c>
      <c r="Q26" s="40">
        <v>39</v>
      </c>
      <c r="R26" s="40">
        <v>52</v>
      </c>
      <c r="S26" s="40">
        <v>44</v>
      </c>
      <c r="T26" s="40">
        <v>35</v>
      </c>
      <c r="U26" s="40">
        <v>33</v>
      </c>
      <c r="V26" s="40">
        <v>42</v>
      </c>
      <c r="W26" s="40">
        <v>36</v>
      </c>
      <c r="X26" s="40">
        <v>35</v>
      </c>
      <c r="Y26" s="40">
        <v>40</v>
      </c>
      <c r="Z26" s="32">
        <v>43</v>
      </c>
      <c r="AA26" s="32">
        <v>43</v>
      </c>
      <c r="AB26" s="32">
        <v>46</v>
      </c>
      <c r="AC26" s="30"/>
      <c r="AD26" s="30"/>
      <c r="AE26" s="30"/>
      <c r="AF26" s="30"/>
    </row>
    <row r="27" spans="1:32" s="17" customFormat="1" ht="11.25" customHeight="1" x14ac:dyDescent="0.2">
      <c r="A27" s="55" t="s">
        <v>24</v>
      </c>
      <c r="B27" s="55"/>
      <c r="C27" s="23">
        <v>113</v>
      </c>
      <c r="D27" s="23">
        <v>99</v>
      </c>
      <c r="E27" s="23">
        <v>115</v>
      </c>
      <c r="F27" s="23">
        <v>89</v>
      </c>
      <c r="G27" s="23">
        <v>77</v>
      </c>
      <c r="H27" s="40">
        <v>106</v>
      </c>
      <c r="I27" s="36">
        <v>102</v>
      </c>
      <c r="J27" s="36">
        <v>102</v>
      </c>
      <c r="K27" s="36">
        <v>122</v>
      </c>
      <c r="L27" s="36">
        <v>113</v>
      </c>
      <c r="M27" s="36">
        <v>120</v>
      </c>
      <c r="N27" s="40">
        <v>104</v>
      </c>
      <c r="O27" s="40">
        <v>99</v>
      </c>
      <c r="P27" s="40">
        <v>90</v>
      </c>
      <c r="Q27" s="40">
        <v>90</v>
      </c>
      <c r="R27" s="40">
        <v>101</v>
      </c>
      <c r="S27" s="40">
        <v>102</v>
      </c>
      <c r="T27" s="40">
        <v>96</v>
      </c>
      <c r="U27" s="40">
        <v>74</v>
      </c>
      <c r="V27" s="40">
        <v>95</v>
      </c>
      <c r="W27" s="40">
        <v>94</v>
      </c>
      <c r="X27" s="40">
        <v>98</v>
      </c>
      <c r="Y27" s="40">
        <v>110</v>
      </c>
      <c r="Z27" s="32">
        <v>106</v>
      </c>
      <c r="AA27" s="32">
        <v>109</v>
      </c>
      <c r="AB27" s="32">
        <v>110</v>
      </c>
      <c r="AC27" s="30"/>
      <c r="AD27" s="30"/>
      <c r="AE27" s="30"/>
      <c r="AF27" s="30"/>
    </row>
    <row r="28" spans="1:32" s="17" customFormat="1" ht="11.25" customHeight="1" x14ac:dyDescent="0.2">
      <c r="A28" s="55" t="s">
        <v>25</v>
      </c>
      <c r="B28" s="55"/>
      <c r="C28" s="23">
        <v>232</v>
      </c>
      <c r="D28" s="23">
        <v>236</v>
      </c>
      <c r="E28" s="23">
        <v>239</v>
      </c>
      <c r="F28" s="23">
        <v>212</v>
      </c>
      <c r="G28" s="23">
        <v>239</v>
      </c>
      <c r="H28" s="40">
        <v>243</v>
      </c>
      <c r="I28" s="36">
        <v>226</v>
      </c>
      <c r="J28" s="36">
        <v>249</v>
      </c>
      <c r="K28" s="36">
        <v>230</v>
      </c>
      <c r="L28" s="36">
        <v>226</v>
      </c>
      <c r="M28" s="36">
        <v>222</v>
      </c>
      <c r="N28" s="40">
        <v>225</v>
      </c>
      <c r="O28" s="40">
        <v>221</v>
      </c>
      <c r="P28" s="40">
        <v>222</v>
      </c>
      <c r="Q28" s="40">
        <v>217</v>
      </c>
      <c r="R28" s="40">
        <v>215</v>
      </c>
      <c r="S28" s="40">
        <v>209</v>
      </c>
      <c r="T28" s="40">
        <v>206</v>
      </c>
      <c r="U28" s="40">
        <v>212</v>
      </c>
      <c r="V28" s="40">
        <v>200</v>
      </c>
      <c r="W28" s="40">
        <v>201</v>
      </c>
      <c r="X28" s="40">
        <v>202</v>
      </c>
      <c r="Y28" s="40">
        <v>195</v>
      </c>
      <c r="Z28" s="32">
        <v>188</v>
      </c>
      <c r="AA28" s="32">
        <v>180</v>
      </c>
      <c r="AB28" s="32">
        <v>146</v>
      </c>
      <c r="AC28" s="30"/>
      <c r="AD28" s="30"/>
      <c r="AE28" s="30"/>
      <c r="AF28" s="30"/>
    </row>
    <row r="29" spans="1:32" s="15" customFormat="1" ht="11.25" customHeight="1" x14ac:dyDescent="0.2">
      <c r="A29" s="57" t="s">
        <v>26</v>
      </c>
      <c r="B29" s="57"/>
      <c r="C29" s="23">
        <v>79</v>
      </c>
      <c r="D29" s="23">
        <v>66</v>
      </c>
      <c r="E29" s="23">
        <v>68</v>
      </c>
      <c r="F29" s="23">
        <v>69</v>
      </c>
      <c r="G29" s="23">
        <v>60</v>
      </c>
      <c r="H29" s="40">
        <v>74</v>
      </c>
      <c r="I29" s="36">
        <v>79</v>
      </c>
      <c r="J29" s="36">
        <v>73</v>
      </c>
      <c r="K29" s="36">
        <v>85</v>
      </c>
      <c r="L29" s="36">
        <v>86</v>
      </c>
      <c r="M29" s="36">
        <v>80</v>
      </c>
      <c r="N29" s="40">
        <v>101</v>
      </c>
      <c r="O29" s="40">
        <v>93</v>
      </c>
      <c r="P29" s="40">
        <v>102</v>
      </c>
      <c r="Q29" s="40">
        <v>114</v>
      </c>
      <c r="R29" s="40">
        <v>108</v>
      </c>
      <c r="S29" s="40">
        <v>86</v>
      </c>
      <c r="T29" s="40">
        <v>110</v>
      </c>
      <c r="U29" s="40">
        <v>113</v>
      </c>
      <c r="V29" s="40">
        <v>89</v>
      </c>
      <c r="W29" s="40">
        <v>102</v>
      </c>
      <c r="X29" s="40">
        <v>102</v>
      </c>
      <c r="Y29" s="40">
        <v>102</v>
      </c>
      <c r="Z29" s="16">
        <v>101</v>
      </c>
      <c r="AA29" s="16">
        <v>69</v>
      </c>
      <c r="AB29" s="16">
        <v>62</v>
      </c>
      <c r="AC29" s="30"/>
      <c r="AD29" s="30"/>
      <c r="AE29" s="30"/>
      <c r="AF29" s="30"/>
    </row>
    <row r="30" spans="1:32" s="17" customFormat="1" ht="11.25" customHeight="1" x14ac:dyDescent="0.2">
      <c r="A30" s="55" t="s">
        <v>27</v>
      </c>
      <c r="B30" s="55"/>
      <c r="C30" s="23">
        <v>283</v>
      </c>
      <c r="D30" s="23">
        <v>266</v>
      </c>
      <c r="E30" s="23">
        <v>256</v>
      </c>
      <c r="F30" s="23">
        <v>257</v>
      </c>
      <c r="G30" s="23">
        <v>252</v>
      </c>
      <c r="H30" s="40">
        <v>255</v>
      </c>
      <c r="I30" s="36">
        <v>251</v>
      </c>
      <c r="J30" s="36">
        <v>254</v>
      </c>
      <c r="K30" s="36">
        <v>251</v>
      </c>
      <c r="L30" s="36">
        <v>259</v>
      </c>
      <c r="M30" s="36">
        <v>219</v>
      </c>
      <c r="N30" s="40">
        <v>180</v>
      </c>
      <c r="O30" s="40">
        <v>172</v>
      </c>
      <c r="P30" s="40">
        <v>172</v>
      </c>
      <c r="Q30" s="40">
        <v>173</v>
      </c>
      <c r="R30" s="40">
        <v>162</v>
      </c>
      <c r="S30" s="40">
        <v>162</v>
      </c>
      <c r="T30" s="40">
        <v>152</v>
      </c>
      <c r="U30" s="40">
        <v>170</v>
      </c>
      <c r="V30" s="40">
        <v>163</v>
      </c>
      <c r="W30" s="40">
        <v>160</v>
      </c>
      <c r="X30" s="40">
        <v>169</v>
      </c>
      <c r="Y30" s="40">
        <v>170</v>
      </c>
      <c r="Z30" s="32">
        <v>176</v>
      </c>
      <c r="AA30" s="32">
        <v>177</v>
      </c>
      <c r="AB30" s="32">
        <v>172</v>
      </c>
      <c r="AC30" s="30"/>
      <c r="AD30" s="30"/>
      <c r="AE30" s="30"/>
      <c r="AF30" s="30"/>
    </row>
    <row r="31" spans="1:32" s="17" customFormat="1" ht="11.25" customHeight="1" x14ac:dyDescent="0.2">
      <c r="A31" s="55" t="s">
        <v>28</v>
      </c>
      <c r="B31" s="55"/>
      <c r="C31" s="23">
        <v>459</v>
      </c>
      <c r="D31" s="23">
        <v>483</v>
      </c>
      <c r="E31" s="23">
        <v>466</v>
      </c>
      <c r="F31" s="23">
        <v>440</v>
      </c>
      <c r="G31" s="23">
        <v>429</v>
      </c>
      <c r="H31" s="40">
        <v>415</v>
      </c>
      <c r="I31" s="36">
        <v>402</v>
      </c>
      <c r="J31" s="36">
        <v>431</v>
      </c>
      <c r="K31" s="36">
        <v>397</v>
      </c>
      <c r="L31" s="36">
        <v>370</v>
      </c>
      <c r="M31" s="36">
        <v>351</v>
      </c>
      <c r="N31" s="40">
        <v>311</v>
      </c>
      <c r="O31" s="40">
        <v>299</v>
      </c>
      <c r="P31" s="40">
        <v>275</v>
      </c>
      <c r="Q31" s="40">
        <v>241</v>
      </c>
      <c r="R31" s="40">
        <v>232</v>
      </c>
      <c r="S31" s="40">
        <v>224</v>
      </c>
      <c r="T31" s="40">
        <v>221</v>
      </c>
      <c r="U31" s="40">
        <v>195</v>
      </c>
      <c r="V31" s="40">
        <v>187</v>
      </c>
      <c r="W31" s="40">
        <v>194</v>
      </c>
      <c r="X31" s="40">
        <v>204</v>
      </c>
      <c r="Y31" s="40">
        <v>194</v>
      </c>
      <c r="Z31" s="32">
        <v>196</v>
      </c>
      <c r="AA31" s="32">
        <v>191</v>
      </c>
      <c r="AB31" s="32">
        <v>165</v>
      </c>
      <c r="AC31" s="30"/>
      <c r="AD31" s="30"/>
      <c r="AE31" s="30"/>
      <c r="AF31" s="30"/>
    </row>
    <row r="32" spans="1:32" s="17" customFormat="1" ht="11.25" customHeight="1" x14ac:dyDescent="0.2">
      <c r="A32" s="55" t="s">
        <v>29</v>
      </c>
      <c r="B32" s="55"/>
      <c r="C32" s="23">
        <v>39</v>
      </c>
      <c r="D32" s="23">
        <v>35</v>
      </c>
      <c r="E32" s="23">
        <v>33</v>
      </c>
      <c r="F32" s="23">
        <v>35</v>
      </c>
      <c r="G32" s="23">
        <v>32</v>
      </c>
      <c r="H32" s="40">
        <v>31</v>
      </c>
      <c r="I32" s="36">
        <v>41</v>
      </c>
      <c r="J32" s="36">
        <v>25</v>
      </c>
      <c r="K32" s="36">
        <v>19</v>
      </c>
      <c r="L32" s="36">
        <v>26</v>
      </c>
      <c r="M32" s="36">
        <v>23</v>
      </c>
      <c r="N32" s="40">
        <v>20</v>
      </c>
      <c r="O32" s="40">
        <v>22</v>
      </c>
      <c r="P32" s="40">
        <v>21</v>
      </c>
      <c r="Q32" s="40">
        <v>20</v>
      </c>
      <c r="R32" s="40">
        <v>24</v>
      </c>
      <c r="S32" s="40">
        <v>24</v>
      </c>
      <c r="T32" s="40">
        <v>27</v>
      </c>
      <c r="U32" s="40">
        <v>30</v>
      </c>
      <c r="V32" s="40">
        <v>31</v>
      </c>
      <c r="W32" s="40">
        <v>29</v>
      </c>
      <c r="X32" s="40">
        <v>25</v>
      </c>
      <c r="Y32" s="40">
        <v>29</v>
      </c>
      <c r="Z32" s="32">
        <v>33</v>
      </c>
      <c r="AA32" s="32">
        <v>35</v>
      </c>
      <c r="AB32" s="32">
        <v>34</v>
      </c>
      <c r="AC32" s="30"/>
      <c r="AD32" s="30"/>
      <c r="AE32" s="30"/>
      <c r="AF32" s="30"/>
    </row>
    <row r="33" spans="1:32" s="17" customFormat="1" ht="11.25" customHeight="1" x14ac:dyDescent="0.2">
      <c r="A33" s="55" t="s">
        <v>30</v>
      </c>
      <c r="B33" s="55"/>
      <c r="C33" s="23">
        <v>34</v>
      </c>
      <c r="D33" s="23">
        <v>46</v>
      </c>
      <c r="E33" s="23">
        <v>44</v>
      </c>
      <c r="F33" s="23">
        <v>31</v>
      </c>
      <c r="G33" s="23">
        <v>41</v>
      </c>
      <c r="H33" s="40">
        <v>41</v>
      </c>
      <c r="I33" s="36">
        <v>43</v>
      </c>
      <c r="J33" s="36">
        <v>41</v>
      </c>
      <c r="K33" s="36">
        <v>46</v>
      </c>
      <c r="L33" s="36">
        <v>40</v>
      </c>
      <c r="M33" s="36">
        <v>40</v>
      </c>
      <c r="N33" s="40">
        <v>38</v>
      </c>
      <c r="O33" s="40">
        <v>32</v>
      </c>
      <c r="P33" s="40">
        <v>22</v>
      </c>
      <c r="Q33" s="40">
        <v>16</v>
      </c>
      <c r="R33" s="40">
        <v>25</v>
      </c>
      <c r="S33" s="40">
        <v>24</v>
      </c>
      <c r="T33" s="40">
        <v>25</v>
      </c>
      <c r="U33" s="40">
        <v>29</v>
      </c>
      <c r="V33" s="40">
        <v>27</v>
      </c>
      <c r="W33" s="40">
        <v>31</v>
      </c>
      <c r="X33" s="40">
        <v>35</v>
      </c>
      <c r="Y33" s="40">
        <v>33</v>
      </c>
      <c r="Z33" s="32">
        <v>36</v>
      </c>
      <c r="AA33" s="32">
        <v>36</v>
      </c>
      <c r="AB33" s="32">
        <v>35</v>
      </c>
      <c r="AC33" s="30"/>
      <c r="AD33" s="30"/>
      <c r="AE33" s="30"/>
      <c r="AF33" s="30"/>
    </row>
    <row r="34" spans="1:32" s="17" customFormat="1" ht="11.25" customHeight="1" x14ac:dyDescent="0.2">
      <c r="A34" s="56" t="s">
        <v>31</v>
      </c>
      <c r="B34" s="56"/>
      <c r="C34" s="31">
        <v>4</v>
      </c>
      <c r="D34" s="31">
        <v>3</v>
      </c>
      <c r="E34" s="31">
        <v>5</v>
      </c>
      <c r="F34" s="31">
        <v>6</v>
      </c>
      <c r="G34" s="31">
        <v>7</v>
      </c>
      <c r="H34" s="41">
        <v>5</v>
      </c>
      <c r="I34" s="38">
        <v>16</v>
      </c>
      <c r="J34" s="38">
        <v>18</v>
      </c>
      <c r="K34" s="38">
        <v>10</v>
      </c>
      <c r="L34" s="38">
        <v>10</v>
      </c>
      <c r="M34" s="38">
        <v>13</v>
      </c>
      <c r="N34" s="41">
        <v>6</v>
      </c>
      <c r="O34" s="41">
        <v>6</v>
      </c>
      <c r="P34" s="41">
        <v>8</v>
      </c>
      <c r="Q34" s="41">
        <v>7</v>
      </c>
      <c r="R34" s="41">
        <v>7</v>
      </c>
      <c r="S34" s="41">
        <v>8</v>
      </c>
      <c r="T34" s="41">
        <v>9</v>
      </c>
      <c r="U34" s="41">
        <v>12</v>
      </c>
      <c r="V34" s="41">
        <v>13</v>
      </c>
      <c r="W34" s="41">
        <v>11</v>
      </c>
      <c r="X34" s="41">
        <v>9</v>
      </c>
      <c r="Y34" s="41">
        <v>6</v>
      </c>
      <c r="Z34" s="31">
        <v>6</v>
      </c>
      <c r="AA34" s="31">
        <v>5</v>
      </c>
      <c r="AB34" s="31">
        <v>6</v>
      </c>
      <c r="AC34" s="30"/>
      <c r="AD34" s="30"/>
      <c r="AE34" s="30"/>
      <c r="AF34" s="30"/>
    </row>
    <row r="35" spans="1:32" s="20" customFormat="1" ht="5.25" customHeight="1" x14ac:dyDescent="0.2">
      <c r="A35" s="50"/>
      <c r="B35" s="50"/>
      <c r="C35" s="50"/>
      <c r="D35" s="50"/>
      <c r="E35" s="50"/>
      <c r="F35" s="50"/>
      <c r="G35" s="5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</row>
    <row r="36" spans="1:32" s="21" customFormat="1" x14ac:dyDescent="0.2">
      <c r="A36" s="49" t="s">
        <v>33</v>
      </c>
      <c r="B36" s="49"/>
      <c r="C36" s="49"/>
      <c r="D36" s="49"/>
      <c r="E36" s="49"/>
      <c r="F36" s="49"/>
      <c r="G36" s="49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</row>
    <row r="37" spans="1:32" s="20" customFormat="1" ht="5.25" customHeight="1" x14ac:dyDescent="0.2">
      <c r="A37" s="49"/>
      <c r="B37" s="49"/>
      <c r="C37" s="49"/>
      <c r="D37" s="49"/>
      <c r="E37" s="49"/>
      <c r="F37" s="49"/>
      <c r="G37" s="49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</row>
    <row r="38" spans="1:32" s="22" customFormat="1" ht="11.25" customHeight="1" x14ac:dyDescent="0.2">
      <c r="A38" s="49" t="s">
        <v>41</v>
      </c>
      <c r="B38" s="49"/>
      <c r="C38" s="49"/>
      <c r="D38" s="49"/>
      <c r="E38" s="49"/>
      <c r="F38" s="49"/>
      <c r="G38" s="49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</row>
    <row r="39" spans="1:32" s="22" customFormat="1" ht="11.25" customHeight="1" x14ac:dyDescent="0.2">
      <c r="A39" s="49" t="s">
        <v>32</v>
      </c>
      <c r="B39" s="49"/>
      <c r="C39" s="49"/>
      <c r="D39" s="49"/>
      <c r="E39" s="49"/>
      <c r="F39" s="49"/>
      <c r="G39" s="49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</row>
  </sheetData>
  <mergeCells count="39">
    <mergeCell ref="A36:AB36"/>
    <mergeCell ref="A37:AB37"/>
    <mergeCell ref="A38:AB38"/>
    <mergeCell ref="A39:AB39"/>
    <mergeCell ref="A5:B5"/>
    <mergeCell ref="A6:B6"/>
    <mergeCell ref="A9:B9"/>
    <mergeCell ref="A10:B10"/>
    <mergeCell ref="A11:B11"/>
    <mergeCell ref="A12:B12"/>
    <mergeCell ref="A2:AB2"/>
    <mergeCell ref="A1:AB1"/>
    <mergeCell ref="A3:AB3"/>
    <mergeCell ref="A4:AB4"/>
    <mergeCell ref="A7:G7"/>
    <mergeCell ref="A8:B8"/>
    <mergeCell ref="A13:B13"/>
    <mergeCell ref="A14:B14"/>
    <mergeCell ref="A15:B15"/>
    <mergeCell ref="A16:B16"/>
    <mergeCell ref="A17:B17"/>
    <mergeCell ref="A18:B18"/>
    <mergeCell ref="A30:B30"/>
    <mergeCell ref="A19:B19"/>
    <mergeCell ref="A20:B20"/>
    <mergeCell ref="A21:B21"/>
    <mergeCell ref="A22:B22"/>
    <mergeCell ref="A23:B23"/>
    <mergeCell ref="A24:B24"/>
    <mergeCell ref="A31:B31"/>
    <mergeCell ref="A32:B32"/>
    <mergeCell ref="A33:B33"/>
    <mergeCell ref="A34:B34"/>
    <mergeCell ref="A35:AB35"/>
    <mergeCell ref="A25:B25"/>
    <mergeCell ref="A26:B26"/>
    <mergeCell ref="A27:B27"/>
    <mergeCell ref="A28:B28"/>
    <mergeCell ref="A29:B29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1F7AF-9D7A-435F-9424-3F4AF88CAB58}">
  <dimension ref="A1:AF39"/>
  <sheetViews>
    <sheetView workbookViewId="0">
      <pane ySplit="7" topLeftCell="A8" activePane="bottomLeft" state="frozenSplit"/>
      <selection activeCell="N43" sqref="N43"/>
      <selection pane="bottomLeft" sqref="A1:AB1"/>
    </sheetView>
  </sheetViews>
  <sheetFormatPr defaultRowHeight="12.75" x14ac:dyDescent="0.2"/>
  <cols>
    <col min="1" max="1" width="3.7109375" style="1" customWidth="1"/>
    <col min="2" max="2" width="17.5703125" style="1" customWidth="1"/>
    <col min="3" max="7" width="8.7109375" style="2" customWidth="1"/>
    <col min="8" max="28" width="8.7109375" customWidth="1"/>
  </cols>
  <sheetData>
    <row r="1" spans="1:28" s="3" customFormat="1" ht="12" customHeight="1" x14ac:dyDescent="0.25">
      <c r="A1" s="51"/>
      <c r="B1" s="51"/>
      <c r="C1" s="51"/>
      <c r="D1" s="51"/>
      <c r="E1" s="51"/>
      <c r="F1" s="51"/>
      <c r="G1" s="51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</row>
    <row r="2" spans="1:28" s="4" customFormat="1" ht="12" customHeight="1" x14ac:dyDescent="0.2">
      <c r="A2" s="52" t="s">
        <v>35</v>
      </c>
      <c r="B2" s="52"/>
      <c r="C2" s="52"/>
      <c r="D2" s="52"/>
      <c r="E2" s="52"/>
      <c r="F2" s="52"/>
      <c r="G2" s="52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</row>
    <row r="3" spans="1:28" s="5" customFormat="1" ht="12" customHeight="1" x14ac:dyDescent="0.25">
      <c r="A3" s="51"/>
      <c r="B3" s="51"/>
      <c r="C3" s="51"/>
      <c r="D3" s="51"/>
      <c r="E3" s="51"/>
      <c r="F3" s="51"/>
      <c r="G3" s="51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</row>
    <row r="4" spans="1:28" s="6" customFormat="1" ht="12" customHeight="1" x14ac:dyDescent="0.2">
      <c r="A4" s="64"/>
      <c r="B4" s="64"/>
      <c r="C4" s="64"/>
      <c r="D4" s="64"/>
      <c r="E4" s="64"/>
      <c r="F4" s="64"/>
      <c r="G4" s="64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</row>
    <row r="5" spans="1:28" s="7" customFormat="1" ht="12" customHeight="1" x14ac:dyDescent="0.2">
      <c r="A5" s="61"/>
      <c r="B5" s="61"/>
      <c r="C5" s="33">
        <v>2000</v>
      </c>
      <c r="D5" s="33">
        <v>2001</v>
      </c>
      <c r="E5" s="33">
        <v>2002</v>
      </c>
      <c r="F5" s="33">
        <v>2003</v>
      </c>
      <c r="G5" s="33">
        <v>2004</v>
      </c>
      <c r="H5" s="33">
        <v>2005</v>
      </c>
      <c r="I5" s="33">
        <v>2006</v>
      </c>
      <c r="J5" s="33">
        <v>2007</v>
      </c>
      <c r="K5" s="33">
        <v>2008</v>
      </c>
      <c r="L5" s="33">
        <v>2009</v>
      </c>
      <c r="M5" s="33">
        <v>2010</v>
      </c>
      <c r="N5" s="33">
        <v>2011</v>
      </c>
      <c r="O5" s="33">
        <v>2012</v>
      </c>
      <c r="P5" s="33">
        <v>2013</v>
      </c>
      <c r="Q5" s="33">
        <v>2014</v>
      </c>
      <c r="R5" s="33">
        <v>2015</v>
      </c>
      <c r="S5" s="33">
        <v>2016</v>
      </c>
      <c r="T5" s="33">
        <v>2017</v>
      </c>
      <c r="U5" s="33">
        <v>2018</v>
      </c>
      <c r="V5" s="33">
        <v>2019</v>
      </c>
      <c r="W5" s="33">
        <v>2020</v>
      </c>
      <c r="X5" s="33">
        <v>2021</v>
      </c>
      <c r="Y5" s="8">
        <v>2022</v>
      </c>
      <c r="Z5" s="8">
        <v>2023</v>
      </c>
      <c r="AA5" s="8" t="s">
        <v>40</v>
      </c>
      <c r="AB5" s="8">
        <v>2025</v>
      </c>
    </row>
    <row r="6" spans="1:28" s="7" customFormat="1" ht="12" customHeight="1" x14ac:dyDescent="0.2">
      <c r="A6" s="62"/>
      <c r="B6" s="62"/>
      <c r="C6" s="35"/>
      <c r="D6" s="13"/>
      <c r="E6" s="13"/>
      <c r="F6" s="13"/>
      <c r="G6" s="13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34"/>
      <c r="Z6" s="34"/>
      <c r="AA6" s="34"/>
      <c r="AB6" s="34"/>
    </row>
    <row r="7" spans="1:28" s="14" customFormat="1" ht="12" customHeight="1" x14ac:dyDescent="0.2">
      <c r="A7" s="54"/>
      <c r="B7" s="54"/>
      <c r="C7" s="59"/>
      <c r="D7" s="59"/>
      <c r="E7" s="59"/>
      <c r="F7" s="59"/>
      <c r="G7" s="59"/>
    </row>
    <row r="8" spans="1:28" s="15" customFormat="1" ht="11.25" customHeight="1" x14ac:dyDescent="0.2">
      <c r="A8" s="58" t="s">
        <v>5</v>
      </c>
      <c r="B8" s="58"/>
      <c r="C8" s="28">
        <v>7415</v>
      </c>
      <c r="D8" s="28">
        <v>7243</v>
      </c>
      <c r="E8" s="28">
        <v>6977</v>
      </c>
      <c r="F8" s="28">
        <v>6645</v>
      </c>
      <c r="G8" s="28">
        <v>6376</v>
      </c>
      <c r="H8" s="37">
        <v>6135</v>
      </c>
      <c r="I8" s="39">
        <v>6004</v>
      </c>
      <c r="J8" s="39">
        <v>5915</v>
      </c>
      <c r="K8" s="39">
        <v>5595</v>
      </c>
      <c r="L8" s="39">
        <v>5367</v>
      </c>
      <c r="M8" s="39">
        <v>5135</v>
      </c>
      <c r="N8" s="37">
        <v>4918</v>
      </c>
      <c r="O8" s="37">
        <v>4656</v>
      </c>
      <c r="P8" s="37">
        <v>4381</v>
      </c>
      <c r="Q8" s="37">
        <v>4189</v>
      </c>
      <c r="R8" s="37">
        <v>3958</v>
      </c>
      <c r="S8" s="37">
        <v>3830</v>
      </c>
      <c r="T8" s="37">
        <v>3683</v>
      </c>
      <c r="U8" s="37">
        <v>3627</v>
      </c>
      <c r="V8" s="37">
        <v>3499</v>
      </c>
      <c r="W8" s="37">
        <v>3330</v>
      </c>
      <c r="X8" s="37">
        <v>3285</v>
      </c>
      <c r="Y8" s="37">
        <v>3208</v>
      </c>
      <c r="Z8" s="16">
        <v>3086</v>
      </c>
      <c r="AA8" s="16">
        <v>3060</v>
      </c>
      <c r="AB8" s="16">
        <v>2958</v>
      </c>
    </row>
    <row r="9" spans="1:28" s="17" customFormat="1" ht="11.25" customHeight="1" x14ac:dyDescent="0.2">
      <c r="A9" s="55" t="s">
        <v>6</v>
      </c>
      <c r="B9" s="55"/>
      <c r="C9" s="23">
        <v>325</v>
      </c>
      <c r="D9" s="23">
        <v>317</v>
      </c>
      <c r="E9" s="23">
        <v>284</v>
      </c>
      <c r="F9" s="23">
        <v>301</v>
      </c>
      <c r="G9" s="23">
        <v>290</v>
      </c>
      <c r="H9" s="40">
        <v>279</v>
      </c>
      <c r="I9" s="36">
        <v>271</v>
      </c>
      <c r="J9" s="36">
        <v>272</v>
      </c>
      <c r="K9" s="36">
        <v>265</v>
      </c>
      <c r="L9" s="36">
        <v>244</v>
      </c>
      <c r="M9" s="36">
        <v>224</v>
      </c>
      <c r="N9" s="40">
        <v>229</v>
      </c>
      <c r="O9" s="40">
        <v>211</v>
      </c>
      <c r="P9" s="40">
        <v>205</v>
      </c>
      <c r="Q9" s="40">
        <v>200</v>
      </c>
      <c r="R9" s="40">
        <v>188</v>
      </c>
      <c r="S9" s="40">
        <v>178</v>
      </c>
      <c r="T9" s="40">
        <v>161</v>
      </c>
      <c r="U9" s="40">
        <v>168</v>
      </c>
      <c r="V9" s="40">
        <v>169</v>
      </c>
      <c r="W9" s="40">
        <v>163</v>
      </c>
      <c r="X9" s="40">
        <v>158</v>
      </c>
      <c r="Y9" s="40">
        <v>166</v>
      </c>
      <c r="Z9" s="32">
        <v>165</v>
      </c>
      <c r="AA9" s="32">
        <v>164</v>
      </c>
      <c r="AB9" s="32">
        <v>164</v>
      </c>
    </row>
    <row r="10" spans="1:28" s="17" customFormat="1" ht="11.25" customHeight="1" x14ac:dyDescent="0.2">
      <c r="A10" s="55" t="s">
        <v>7</v>
      </c>
      <c r="B10" s="55"/>
      <c r="C10" s="23">
        <v>1959</v>
      </c>
      <c r="D10" s="23">
        <v>1937</v>
      </c>
      <c r="E10" s="23">
        <v>1860</v>
      </c>
      <c r="F10" s="23">
        <v>1704</v>
      </c>
      <c r="G10" s="23">
        <v>1616</v>
      </c>
      <c r="H10" s="40">
        <v>1560</v>
      </c>
      <c r="I10" s="36">
        <v>1533</v>
      </c>
      <c r="J10" s="36">
        <v>1445</v>
      </c>
      <c r="K10" s="36">
        <v>1368</v>
      </c>
      <c r="L10" s="36">
        <v>1302</v>
      </c>
      <c r="M10" s="36">
        <v>1213</v>
      </c>
      <c r="N10" s="40">
        <v>1137</v>
      </c>
      <c r="O10" s="40">
        <v>1061</v>
      </c>
      <c r="P10" s="40">
        <v>990</v>
      </c>
      <c r="Q10" s="40">
        <v>925</v>
      </c>
      <c r="R10" s="40">
        <v>849</v>
      </c>
      <c r="S10" s="40">
        <v>799</v>
      </c>
      <c r="T10" s="40">
        <v>779</v>
      </c>
      <c r="U10" s="40">
        <v>730</v>
      </c>
      <c r="V10" s="40">
        <v>679</v>
      </c>
      <c r="W10" s="40">
        <v>621</v>
      </c>
      <c r="X10" s="40">
        <v>617</v>
      </c>
      <c r="Y10" s="40">
        <v>585</v>
      </c>
      <c r="Z10" s="32">
        <v>546</v>
      </c>
      <c r="AA10" s="32">
        <v>558</v>
      </c>
      <c r="AB10" s="32">
        <v>508</v>
      </c>
    </row>
    <row r="11" spans="1:28" s="17" customFormat="1" ht="11.25" customHeight="1" x14ac:dyDescent="0.2">
      <c r="A11" s="55" t="s">
        <v>8</v>
      </c>
      <c r="B11" s="55"/>
      <c r="C11" s="23">
        <v>847</v>
      </c>
      <c r="D11" s="23">
        <v>839</v>
      </c>
      <c r="E11" s="23">
        <v>799</v>
      </c>
      <c r="F11" s="23">
        <v>752</v>
      </c>
      <c r="G11" s="23">
        <v>736</v>
      </c>
      <c r="H11" s="40">
        <v>689</v>
      </c>
      <c r="I11" s="36">
        <v>690</v>
      </c>
      <c r="J11" s="36">
        <v>678</v>
      </c>
      <c r="K11" s="36">
        <v>647</v>
      </c>
      <c r="L11" s="36">
        <v>579</v>
      </c>
      <c r="M11" s="36">
        <v>552</v>
      </c>
      <c r="N11" s="40">
        <v>550</v>
      </c>
      <c r="O11" s="40">
        <v>525</v>
      </c>
      <c r="P11" s="40">
        <v>504</v>
      </c>
      <c r="Q11" s="40">
        <v>468</v>
      </c>
      <c r="R11" s="40">
        <v>449</v>
      </c>
      <c r="S11" s="40">
        <v>451</v>
      </c>
      <c r="T11" s="40">
        <v>429</v>
      </c>
      <c r="U11" s="40">
        <v>431</v>
      </c>
      <c r="V11" s="40">
        <v>401</v>
      </c>
      <c r="W11" s="40">
        <v>394</v>
      </c>
      <c r="X11" s="40">
        <v>385</v>
      </c>
      <c r="Y11" s="40">
        <v>361</v>
      </c>
      <c r="Z11" s="32">
        <v>345</v>
      </c>
      <c r="AA11" s="32">
        <v>335</v>
      </c>
      <c r="AB11" s="32">
        <v>335</v>
      </c>
    </row>
    <row r="12" spans="1:28" s="17" customFormat="1" ht="11.25" customHeight="1" x14ac:dyDescent="0.2">
      <c r="A12" s="55" t="s">
        <v>9</v>
      </c>
      <c r="B12" s="55"/>
      <c r="C12" s="23">
        <v>123</v>
      </c>
      <c r="D12" s="23">
        <v>117</v>
      </c>
      <c r="E12" s="23">
        <v>127</v>
      </c>
      <c r="F12" s="23">
        <v>122</v>
      </c>
      <c r="G12" s="23">
        <v>106</v>
      </c>
      <c r="H12" s="40">
        <v>104</v>
      </c>
      <c r="I12" s="36">
        <v>104</v>
      </c>
      <c r="J12" s="36">
        <v>97</v>
      </c>
      <c r="K12" s="36">
        <v>98</v>
      </c>
      <c r="L12" s="36">
        <v>114</v>
      </c>
      <c r="M12" s="36">
        <v>121</v>
      </c>
      <c r="N12" s="40">
        <v>104</v>
      </c>
      <c r="O12" s="40">
        <v>102</v>
      </c>
      <c r="P12" s="40">
        <v>90</v>
      </c>
      <c r="Q12" s="40">
        <v>75</v>
      </c>
      <c r="R12" s="40">
        <v>82</v>
      </c>
      <c r="S12" s="40">
        <v>79</v>
      </c>
      <c r="T12" s="40">
        <v>64</v>
      </c>
      <c r="U12" s="40">
        <v>56</v>
      </c>
      <c r="V12" s="40">
        <v>55</v>
      </c>
      <c r="W12" s="40">
        <v>47</v>
      </c>
      <c r="X12" s="40">
        <v>43</v>
      </c>
      <c r="Y12" s="40">
        <v>48</v>
      </c>
      <c r="Z12" s="32">
        <v>51</v>
      </c>
      <c r="AA12" s="32">
        <v>53</v>
      </c>
      <c r="AB12" s="32">
        <v>48</v>
      </c>
    </row>
    <row r="13" spans="1:28" s="17" customFormat="1" ht="11.25" customHeight="1" x14ac:dyDescent="0.2">
      <c r="A13" s="55" t="s">
        <v>10</v>
      </c>
      <c r="B13" s="55"/>
      <c r="C13" s="23">
        <v>352</v>
      </c>
      <c r="D13" s="23">
        <v>341</v>
      </c>
      <c r="E13" s="23">
        <v>335</v>
      </c>
      <c r="F13" s="23">
        <v>315</v>
      </c>
      <c r="G13" s="23">
        <v>303</v>
      </c>
      <c r="H13" s="40">
        <v>297</v>
      </c>
      <c r="I13" s="36">
        <v>261</v>
      </c>
      <c r="J13" s="36">
        <v>266</v>
      </c>
      <c r="K13" s="36">
        <v>259</v>
      </c>
      <c r="L13" s="36">
        <v>257</v>
      </c>
      <c r="M13" s="36">
        <v>242</v>
      </c>
      <c r="N13" s="40">
        <v>223</v>
      </c>
      <c r="O13" s="40">
        <v>224</v>
      </c>
      <c r="P13" s="40">
        <v>203</v>
      </c>
      <c r="Q13" s="40">
        <v>208</v>
      </c>
      <c r="R13" s="40">
        <v>203</v>
      </c>
      <c r="S13" s="40">
        <v>201</v>
      </c>
      <c r="T13" s="40">
        <v>185</v>
      </c>
      <c r="U13" s="40">
        <v>188</v>
      </c>
      <c r="V13" s="40">
        <v>169</v>
      </c>
      <c r="W13" s="40">
        <v>169</v>
      </c>
      <c r="X13" s="40">
        <v>182</v>
      </c>
      <c r="Y13" s="40">
        <v>176</v>
      </c>
      <c r="Z13" s="32">
        <v>164</v>
      </c>
      <c r="AA13" s="32">
        <v>153</v>
      </c>
      <c r="AB13" s="32">
        <v>145</v>
      </c>
    </row>
    <row r="14" spans="1:28" s="17" customFormat="1" ht="11.25" customHeight="1" x14ac:dyDescent="0.2">
      <c r="A14" s="55" t="s">
        <v>11</v>
      </c>
      <c r="B14" s="55"/>
      <c r="C14" s="23">
        <v>171</v>
      </c>
      <c r="D14" s="23">
        <v>182</v>
      </c>
      <c r="E14" s="23">
        <v>189</v>
      </c>
      <c r="F14" s="23">
        <v>169</v>
      </c>
      <c r="G14" s="23">
        <v>165</v>
      </c>
      <c r="H14" s="40">
        <v>158</v>
      </c>
      <c r="I14" s="36">
        <v>162</v>
      </c>
      <c r="J14" s="36">
        <v>163</v>
      </c>
      <c r="K14" s="36">
        <v>148</v>
      </c>
      <c r="L14" s="36">
        <v>158</v>
      </c>
      <c r="M14" s="36">
        <v>138</v>
      </c>
      <c r="N14" s="40">
        <v>124</v>
      </c>
      <c r="O14" s="40">
        <v>124</v>
      </c>
      <c r="P14" s="40">
        <v>113</v>
      </c>
      <c r="Q14" s="40">
        <v>99</v>
      </c>
      <c r="R14" s="40">
        <v>97</v>
      </c>
      <c r="S14" s="40">
        <v>90</v>
      </c>
      <c r="T14" s="40">
        <v>91</v>
      </c>
      <c r="U14" s="40">
        <v>86</v>
      </c>
      <c r="V14" s="40">
        <v>87</v>
      </c>
      <c r="W14" s="40">
        <v>86</v>
      </c>
      <c r="X14" s="40">
        <v>79</v>
      </c>
      <c r="Y14" s="40">
        <v>77</v>
      </c>
      <c r="Z14" s="32">
        <v>83</v>
      </c>
      <c r="AA14" s="32">
        <v>81</v>
      </c>
      <c r="AB14" s="32">
        <v>78</v>
      </c>
    </row>
    <row r="15" spans="1:28" s="17" customFormat="1" ht="11.25" customHeight="1" x14ac:dyDescent="0.2">
      <c r="A15" s="55" t="s">
        <v>12</v>
      </c>
      <c r="B15" s="55"/>
      <c r="C15" s="23">
        <v>144</v>
      </c>
      <c r="D15" s="23">
        <v>128</v>
      </c>
      <c r="E15" s="23">
        <v>129</v>
      </c>
      <c r="F15" s="23">
        <v>119</v>
      </c>
      <c r="G15" s="23">
        <v>110</v>
      </c>
      <c r="H15" s="40">
        <v>103</v>
      </c>
      <c r="I15" s="36">
        <v>96</v>
      </c>
      <c r="J15" s="36">
        <v>93</v>
      </c>
      <c r="K15" s="36">
        <v>89</v>
      </c>
      <c r="L15" s="36">
        <v>90</v>
      </c>
      <c r="M15" s="36">
        <v>86</v>
      </c>
      <c r="N15" s="40">
        <v>80</v>
      </c>
      <c r="O15" s="40">
        <v>80</v>
      </c>
      <c r="P15" s="40">
        <v>69</v>
      </c>
      <c r="Q15" s="40">
        <v>66</v>
      </c>
      <c r="R15" s="40">
        <v>67</v>
      </c>
      <c r="S15" s="40">
        <v>61</v>
      </c>
      <c r="T15" s="40">
        <v>58</v>
      </c>
      <c r="U15" s="40">
        <v>57</v>
      </c>
      <c r="V15" s="40">
        <v>60</v>
      </c>
      <c r="W15" s="40">
        <v>49</v>
      </c>
      <c r="X15" s="40">
        <v>46</v>
      </c>
      <c r="Y15" s="40">
        <v>41</v>
      </c>
      <c r="Z15" s="32">
        <v>40</v>
      </c>
      <c r="AA15" s="32">
        <v>43</v>
      </c>
      <c r="AB15" s="32">
        <v>34</v>
      </c>
    </row>
    <row r="16" spans="1:28" s="17" customFormat="1" ht="11.25" customHeight="1" x14ac:dyDescent="0.2">
      <c r="A16" s="55" t="s">
        <v>13</v>
      </c>
      <c r="B16" s="55"/>
      <c r="C16" s="23">
        <v>12</v>
      </c>
      <c r="D16" s="23">
        <v>14</v>
      </c>
      <c r="E16" s="23">
        <v>9</v>
      </c>
      <c r="F16" s="23">
        <v>11</v>
      </c>
      <c r="G16" s="23">
        <v>20</v>
      </c>
      <c r="H16" s="40">
        <v>17</v>
      </c>
      <c r="I16" s="36">
        <v>18</v>
      </c>
      <c r="J16" s="36">
        <v>20</v>
      </c>
      <c r="K16" s="36">
        <v>18</v>
      </c>
      <c r="L16" s="36">
        <v>15</v>
      </c>
      <c r="M16" s="36">
        <v>15</v>
      </c>
      <c r="N16" s="40">
        <v>12</v>
      </c>
      <c r="O16" s="40">
        <v>6</v>
      </c>
      <c r="P16" s="40">
        <v>7</v>
      </c>
      <c r="Q16" s="40">
        <v>16</v>
      </c>
      <c r="R16" s="40">
        <v>11</v>
      </c>
      <c r="S16" s="40">
        <v>11</v>
      </c>
      <c r="T16" s="40">
        <v>10</v>
      </c>
      <c r="U16" s="40">
        <v>11</v>
      </c>
      <c r="V16" s="40">
        <v>10</v>
      </c>
      <c r="W16" s="40">
        <v>5</v>
      </c>
      <c r="X16" s="40">
        <v>7</v>
      </c>
      <c r="Y16" s="40">
        <v>10</v>
      </c>
      <c r="Z16" s="32">
        <v>10</v>
      </c>
      <c r="AA16" s="32">
        <v>9</v>
      </c>
      <c r="AB16" s="32">
        <v>10</v>
      </c>
    </row>
    <row r="17" spans="1:32" s="17" customFormat="1" ht="11.25" customHeight="1" x14ac:dyDescent="0.2">
      <c r="A17" s="55" t="s">
        <v>14</v>
      </c>
      <c r="B17" s="55"/>
      <c r="C17" s="23">
        <v>60</v>
      </c>
      <c r="D17" s="23">
        <v>58</v>
      </c>
      <c r="E17" s="23">
        <v>50</v>
      </c>
      <c r="F17" s="23">
        <v>48</v>
      </c>
      <c r="G17" s="23">
        <v>49</v>
      </c>
      <c r="H17" s="40">
        <v>45</v>
      </c>
      <c r="I17" s="36">
        <v>44</v>
      </c>
      <c r="J17" s="36">
        <v>45</v>
      </c>
      <c r="K17" s="36">
        <v>44</v>
      </c>
      <c r="L17" s="36">
        <v>45</v>
      </c>
      <c r="M17" s="36">
        <v>43</v>
      </c>
      <c r="N17" s="40">
        <v>35</v>
      </c>
      <c r="O17" s="40">
        <v>35</v>
      </c>
      <c r="P17" s="40">
        <v>28</v>
      </c>
      <c r="Q17" s="40">
        <v>28</v>
      </c>
      <c r="R17" s="40">
        <v>26</v>
      </c>
      <c r="S17" s="40">
        <v>25</v>
      </c>
      <c r="T17" s="40">
        <v>25</v>
      </c>
      <c r="U17" s="40">
        <v>22</v>
      </c>
      <c r="V17" s="40">
        <v>21</v>
      </c>
      <c r="W17" s="40">
        <v>19</v>
      </c>
      <c r="X17" s="40">
        <v>17</v>
      </c>
      <c r="Y17" s="40">
        <v>13</v>
      </c>
      <c r="Z17" s="32">
        <v>13</v>
      </c>
      <c r="AA17" s="32">
        <v>15</v>
      </c>
      <c r="AB17" s="32">
        <v>20</v>
      </c>
    </row>
    <row r="18" spans="1:32" s="17" customFormat="1" ht="11.25" customHeight="1" x14ac:dyDescent="0.2">
      <c r="A18" s="55" t="s">
        <v>15</v>
      </c>
      <c r="B18" s="55"/>
      <c r="C18" s="23">
        <v>199</v>
      </c>
      <c r="D18" s="23">
        <v>200</v>
      </c>
      <c r="E18" s="23">
        <v>172</v>
      </c>
      <c r="F18" s="23">
        <v>170</v>
      </c>
      <c r="G18" s="23">
        <v>164</v>
      </c>
      <c r="H18" s="40">
        <v>160</v>
      </c>
      <c r="I18" s="36">
        <v>161</v>
      </c>
      <c r="J18" s="36">
        <v>154</v>
      </c>
      <c r="K18" s="36">
        <v>150</v>
      </c>
      <c r="L18" s="36">
        <v>142</v>
      </c>
      <c r="M18" s="36">
        <v>144</v>
      </c>
      <c r="N18" s="40">
        <v>132</v>
      </c>
      <c r="O18" s="40">
        <v>125</v>
      </c>
      <c r="P18" s="40">
        <v>115</v>
      </c>
      <c r="Q18" s="40">
        <v>116</v>
      </c>
      <c r="R18" s="40">
        <v>101</v>
      </c>
      <c r="S18" s="40">
        <v>98</v>
      </c>
      <c r="T18" s="40">
        <v>92</v>
      </c>
      <c r="U18" s="40">
        <v>92</v>
      </c>
      <c r="V18" s="40">
        <v>85</v>
      </c>
      <c r="W18" s="40">
        <v>84</v>
      </c>
      <c r="X18" s="40">
        <v>94</v>
      </c>
      <c r="Y18" s="40">
        <v>93</v>
      </c>
      <c r="Z18" s="32">
        <v>82</v>
      </c>
      <c r="AA18" s="32">
        <v>76</v>
      </c>
      <c r="AB18" s="32">
        <v>80</v>
      </c>
      <c r="AC18" s="30"/>
      <c r="AD18" s="30"/>
      <c r="AE18" s="30"/>
      <c r="AF18" s="30"/>
    </row>
    <row r="19" spans="1:32" s="17" customFormat="1" ht="11.25" customHeight="1" x14ac:dyDescent="0.2">
      <c r="A19" s="55" t="s">
        <v>16</v>
      </c>
      <c r="B19" s="55"/>
      <c r="C19" s="23">
        <v>72</v>
      </c>
      <c r="D19" s="23">
        <v>66</v>
      </c>
      <c r="E19" s="23">
        <v>68</v>
      </c>
      <c r="F19" s="23">
        <v>64</v>
      </c>
      <c r="G19" s="23">
        <v>68</v>
      </c>
      <c r="H19" s="40">
        <v>59</v>
      </c>
      <c r="I19" s="36">
        <v>61</v>
      </c>
      <c r="J19" s="36">
        <v>65</v>
      </c>
      <c r="K19" s="36">
        <v>65</v>
      </c>
      <c r="L19" s="36">
        <v>54</v>
      </c>
      <c r="M19" s="36">
        <v>57</v>
      </c>
      <c r="N19" s="40">
        <v>49</v>
      </c>
      <c r="O19" s="40">
        <v>43</v>
      </c>
      <c r="P19" s="40">
        <v>40</v>
      </c>
      <c r="Q19" s="40">
        <v>42</v>
      </c>
      <c r="R19" s="40">
        <v>35</v>
      </c>
      <c r="S19" s="40">
        <v>39</v>
      </c>
      <c r="T19" s="40">
        <v>34</v>
      </c>
      <c r="U19" s="40">
        <v>34</v>
      </c>
      <c r="V19" s="40">
        <v>33</v>
      </c>
      <c r="W19" s="40">
        <v>30</v>
      </c>
      <c r="X19" s="40">
        <v>32</v>
      </c>
      <c r="Y19" s="40">
        <v>32</v>
      </c>
      <c r="Z19" s="32">
        <v>32</v>
      </c>
      <c r="AA19" s="32">
        <v>30</v>
      </c>
      <c r="AB19" s="32">
        <v>25</v>
      </c>
      <c r="AC19" s="30"/>
      <c r="AD19" s="30"/>
      <c r="AE19" s="30"/>
      <c r="AF19" s="30"/>
    </row>
    <row r="20" spans="1:32" s="17" customFormat="1" ht="11.25" customHeight="1" x14ac:dyDescent="0.2">
      <c r="A20" s="55" t="s">
        <v>17</v>
      </c>
      <c r="B20" s="55"/>
      <c r="C20" s="23">
        <v>2</v>
      </c>
      <c r="D20" s="23">
        <v>2</v>
      </c>
      <c r="E20" s="23">
        <v>1</v>
      </c>
      <c r="F20" s="23">
        <v>0</v>
      </c>
      <c r="G20" s="23">
        <v>0</v>
      </c>
      <c r="H20" s="40">
        <v>1</v>
      </c>
      <c r="I20" s="36">
        <v>1</v>
      </c>
      <c r="J20" s="36">
        <v>0</v>
      </c>
      <c r="K20" s="36">
        <v>0</v>
      </c>
      <c r="L20" s="36">
        <v>0</v>
      </c>
      <c r="M20" s="36">
        <v>1</v>
      </c>
      <c r="N20" s="40">
        <v>1</v>
      </c>
      <c r="O20" s="40">
        <v>1</v>
      </c>
      <c r="P20" s="40">
        <v>1</v>
      </c>
      <c r="Q20" s="40">
        <v>2</v>
      </c>
      <c r="R20" s="40">
        <v>2</v>
      </c>
      <c r="S20" s="40">
        <v>2</v>
      </c>
      <c r="T20" s="40">
        <v>2</v>
      </c>
      <c r="U20" s="40">
        <v>2</v>
      </c>
      <c r="V20" s="40">
        <v>2</v>
      </c>
      <c r="W20" s="40">
        <v>1</v>
      </c>
      <c r="X20" s="40">
        <v>1</v>
      </c>
      <c r="Y20" s="40">
        <v>2</v>
      </c>
      <c r="Z20" s="32">
        <v>2</v>
      </c>
      <c r="AA20" s="32">
        <v>0</v>
      </c>
      <c r="AB20" s="32">
        <v>1</v>
      </c>
      <c r="AC20" s="30"/>
      <c r="AD20" s="30"/>
      <c r="AE20" s="30"/>
      <c r="AF20" s="30"/>
    </row>
    <row r="21" spans="1:32" s="17" customFormat="1" ht="11.25" customHeight="1" x14ac:dyDescent="0.2">
      <c r="A21" s="55" t="s">
        <v>18</v>
      </c>
      <c r="B21" s="55"/>
      <c r="C21" s="23">
        <v>58</v>
      </c>
      <c r="D21" s="23">
        <v>62</v>
      </c>
      <c r="E21" s="23">
        <v>53</v>
      </c>
      <c r="F21" s="23">
        <v>56</v>
      </c>
      <c r="G21" s="23">
        <v>51</v>
      </c>
      <c r="H21" s="40">
        <v>57</v>
      </c>
      <c r="I21" s="36">
        <v>56</v>
      </c>
      <c r="J21" s="36">
        <v>53</v>
      </c>
      <c r="K21" s="36">
        <v>51</v>
      </c>
      <c r="L21" s="36">
        <v>47</v>
      </c>
      <c r="M21" s="36">
        <v>42</v>
      </c>
      <c r="N21" s="40">
        <v>45</v>
      </c>
      <c r="O21" s="40">
        <v>39</v>
      </c>
      <c r="P21" s="40">
        <v>41</v>
      </c>
      <c r="Q21" s="40">
        <v>35</v>
      </c>
      <c r="R21" s="40">
        <v>33</v>
      </c>
      <c r="S21" s="40">
        <v>38</v>
      </c>
      <c r="T21" s="40">
        <v>33</v>
      </c>
      <c r="U21" s="40">
        <v>40</v>
      </c>
      <c r="V21" s="40">
        <v>35</v>
      </c>
      <c r="W21" s="40">
        <v>36</v>
      </c>
      <c r="X21" s="40">
        <v>36</v>
      </c>
      <c r="Y21" s="40">
        <v>39</v>
      </c>
      <c r="Z21" s="32">
        <v>46</v>
      </c>
      <c r="AA21" s="32">
        <v>40</v>
      </c>
      <c r="AB21" s="32">
        <v>37</v>
      </c>
      <c r="AC21" s="30"/>
      <c r="AD21" s="30"/>
      <c r="AE21" s="30"/>
      <c r="AF21" s="30"/>
    </row>
    <row r="22" spans="1:32" s="17" customFormat="1" ht="11.25" customHeight="1" x14ac:dyDescent="0.2">
      <c r="A22" s="55" t="s">
        <v>19</v>
      </c>
      <c r="B22" s="55"/>
      <c r="C22" s="23">
        <v>39</v>
      </c>
      <c r="D22" s="23">
        <v>39</v>
      </c>
      <c r="E22" s="23">
        <v>34</v>
      </c>
      <c r="F22" s="23">
        <v>32</v>
      </c>
      <c r="G22" s="23">
        <v>33</v>
      </c>
      <c r="H22" s="40">
        <v>31</v>
      </c>
      <c r="I22" s="36">
        <v>32</v>
      </c>
      <c r="J22" s="36">
        <v>30</v>
      </c>
      <c r="K22" s="36">
        <v>28</v>
      </c>
      <c r="L22" s="36">
        <v>24</v>
      </c>
      <c r="M22" s="36">
        <v>24</v>
      </c>
      <c r="N22" s="40">
        <v>23</v>
      </c>
      <c r="O22" s="40">
        <v>19</v>
      </c>
      <c r="P22" s="40">
        <v>20</v>
      </c>
      <c r="Q22" s="40">
        <v>18</v>
      </c>
      <c r="R22" s="40">
        <v>18</v>
      </c>
      <c r="S22" s="40">
        <v>14</v>
      </c>
      <c r="T22" s="40">
        <v>18</v>
      </c>
      <c r="U22" s="40">
        <v>20</v>
      </c>
      <c r="V22" s="40">
        <v>20</v>
      </c>
      <c r="W22" s="40">
        <v>21</v>
      </c>
      <c r="X22" s="40">
        <v>21</v>
      </c>
      <c r="Y22" s="40">
        <v>19</v>
      </c>
      <c r="Z22" s="32">
        <v>25</v>
      </c>
      <c r="AA22" s="32">
        <v>26</v>
      </c>
      <c r="AB22" s="32">
        <v>25</v>
      </c>
      <c r="AC22" s="30"/>
      <c r="AD22" s="30"/>
      <c r="AE22" s="30"/>
      <c r="AF22" s="30"/>
    </row>
    <row r="23" spans="1:32" s="17" customFormat="1" ht="11.25" customHeight="1" x14ac:dyDescent="0.2">
      <c r="A23" s="55" t="s">
        <v>20</v>
      </c>
      <c r="B23" s="55"/>
      <c r="C23" s="23">
        <v>126</v>
      </c>
      <c r="D23" s="23">
        <v>114</v>
      </c>
      <c r="E23" s="23">
        <v>118</v>
      </c>
      <c r="F23" s="23">
        <v>112</v>
      </c>
      <c r="G23" s="23">
        <v>109</v>
      </c>
      <c r="H23" s="40">
        <v>92</v>
      </c>
      <c r="I23" s="36">
        <v>96</v>
      </c>
      <c r="J23" s="36">
        <v>91</v>
      </c>
      <c r="K23" s="36">
        <v>82</v>
      </c>
      <c r="L23" s="36">
        <v>73</v>
      </c>
      <c r="M23" s="36">
        <v>73</v>
      </c>
      <c r="N23" s="40">
        <v>65</v>
      </c>
      <c r="O23" s="40">
        <v>61</v>
      </c>
      <c r="P23" s="40">
        <v>53</v>
      </c>
      <c r="Q23" s="40">
        <v>57</v>
      </c>
      <c r="R23" s="40">
        <v>56</v>
      </c>
      <c r="S23" s="40">
        <v>54</v>
      </c>
      <c r="T23" s="40">
        <v>52</v>
      </c>
      <c r="U23" s="40">
        <v>51</v>
      </c>
      <c r="V23" s="40">
        <v>50</v>
      </c>
      <c r="W23" s="40">
        <v>42</v>
      </c>
      <c r="X23" s="40">
        <v>39</v>
      </c>
      <c r="Y23" s="40">
        <v>47</v>
      </c>
      <c r="Z23" s="32">
        <v>41</v>
      </c>
      <c r="AA23" s="32">
        <v>44</v>
      </c>
      <c r="AB23" s="32">
        <v>42</v>
      </c>
      <c r="AC23" s="30"/>
      <c r="AD23" s="30"/>
      <c r="AE23" s="30"/>
      <c r="AF23" s="30"/>
    </row>
    <row r="24" spans="1:32" s="17" customFormat="1" ht="11.25" customHeight="1" x14ac:dyDescent="0.2">
      <c r="A24" s="55" t="s">
        <v>21</v>
      </c>
      <c r="B24" s="55"/>
      <c r="C24" s="23">
        <v>163</v>
      </c>
      <c r="D24" s="23">
        <v>143</v>
      </c>
      <c r="E24" s="23">
        <v>137</v>
      </c>
      <c r="F24" s="23">
        <v>132</v>
      </c>
      <c r="G24" s="23">
        <v>122</v>
      </c>
      <c r="H24" s="40">
        <v>112</v>
      </c>
      <c r="I24" s="36">
        <v>102</v>
      </c>
      <c r="J24" s="36">
        <v>110</v>
      </c>
      <c r="K24" s="36">
        <v>94</v>
      </c>
      <c r="L24" s="36">
        <v>90</v>
      </c>
      <c r="M24" s="36">
        <v>82</v>
      </c>
      <c r="N24" s="40">
        <v>74</v>
      </c>
      <c r="O24" s="40">
        <v>70</v>
      </c>
      <c r="P24" s="40">
        <v>70</v>
      </c>
      <c r="Q24" s="40">
        <v>69</v>
      </c>
      <c r="R24" s="40">
        <v>62</v>
      </c>
      <c r="S24" s="40">
        <v>59</v>
      </c>
      <c r="T24" s="40">
        <v>56</v>
      </c>
      <c r="U24" s="40">
        <v>57</v>
      </c>
      <c r="V24" s="40">
        <v>52</v>
      </c>
      <c r="W24" s="40">
        <v>39</v>
      </c>
      <c r="X24" s="40">
        <v>39</v>
      </c>
      <c r="Y24" s="40">
        <v>37</v>
      </c>
      <c r="Z24" s="32">
        <v>36</v>
      </c>
      <c r="AA24" s="32">
        <v>31</v>
      </c>
      <c r="AB24" s="32">
        <v>29</v>
      </c>
      <c r="AC24" s="30"/>
      <c r="AD24" s="30"/>
      <c r="AE24" s="30"/>
      <c r="AF24" s="30"/>
    </row>
    <row r="25" spans="1:32" s="17" customFormat="1" ht="11.25" customHeight="1" x14ac:dyDescent="0.2">
      <c r="A25" s="55" t="s">
        <v>22</v>
      </c>
      <c r="B25" s="55"/>
      <c r="C25" s="23">
        <v>529</v>
      </c>
      <c r="D25" s="23">
        <v>505</v>
      </c>
      <c r="E25" s="23">
        <v>472</v>
      </c>
      <c r="F25" s="23">
        <v>448</v>
      </c>
      <c r="G25" s="23">
        <v>441</v>
      </c>
      <c r="H25" s="40">
        <v>443</v>
      </c>
      <c r="I25" s="36">
        <v>438</v>
      </c>
      <c r="J25" s="36">
        <v>444</v>
      </c>
      <c r="K25" s="36">
        <v>407</v>
      </c>
      <c r="L25" s="36">
        <v>391</v>
      </c>
      <c r="M25" s="36">
        <v>379</v>
      </c>
      <c r="N25" s="40">
        <v>373</v>
      </c>
      <c r="O25" s="40">
        <v>338</v>
      </c>
      <c r="P25" s="40">
        <v>319</v>
      </c>
      <c r="Q25" s="40">
        <v>312</v>
      </c>
      <c r="R25" s="40">
        <v>301</v>
      </c>
      <c r="S25" s="40">
        <v>280</v>
      </c>
      <c r="T25" s="40">
        <v>280</v>
      </c>
      <c r="U25" s="40">
        <v>265</v>
      </c>
      <c r="V25" s="40">
        <v>274</v>
      </c>
      <c r="W25" s="40">
        <v>254</v>
      </c>
      <c r="X25" s="40">
        <v>237</v>
      </c>
      <c r="Y25" s="40">
        <v>230</v>
      </c>
      <c r="Z25" s="32">
        <v>203</v>
      </c>
      <c r="AA25" s="32">
        <v>208</v>
      </c>
      <c r="AB25" s="32">
        <v>198</v>
      </c>
      <c r="AC25" s="30"/>
      <c r="AD25" s="30"/>
      <c r="AE25" s="30"/>
      <c r="AF25" s="30"/>
    </row>
    <row r="26" spans="1:32" s="17" customFormat="1" ht="11.25" customHeight="1" x14ac:dyDescent="0.2">
      <c r="A26" s="55" t="s">
        <v>23</v>
      </c>
      <c r="B26" s="55"/>
      <c r="C26" s="23">
        <v>237</v>
      </c>
      <c r="D26" s="23">
        <v>224</v>
      </c>
      <c r="E26" s="23">
        <v>220</v>
      </c>
      <c r="F26" s="23">
        <v>232</v>
      </c>
      <c r="G26" s="23">
        <v>226</v>
      </c>
      <c r="H26" s="40">
        <v>193</v>
      </c>
      <c r="I26" s="36">
        <v>193</v>
      </c>
      <c r="J26" s="36">
        <v>196</v>
      </c>
      <c r="K26" s="36">
        <v>176</v>
      </c>
      <c r="L26" s="36">
        <v>172</v>
      </c>
      <c r="M26" s="36">
        <v>168</v>
      </c>
      <c r="N26" s="40">
        <v>161</v>
      </c>
      <c r="O26" s="40">
        <v>153</v>
      </c>
      <c r="P26" s="40">
        <v>156</v>
      </c>
      <c r="Q26" s="40">
        <v>142</v>
      </c>
      <c r="R26" s="40">
        <v>117</v>
      </c>
      <c r="S26" s="40">
        <v>115</v>
      </c>
      <c r="T26" s="40">
        <v>117</v>
      </c>
      <c r="U26" s="40">
        <v>118</v>
      </c>
      <c r="V26" s="40">
        <v>107</v>
      </c>
      <c r="W26" s="40">
        <v>109</v>
      </c>
      <c r="X26" s="40">
        <v>104</v>
      </c>
      <c r="Y26" s="40">
        <v>88</v>
      </c>
      <c r="Z26" s="32">
        <v>94</v>
      </c>
      <c r="AA26" s="32">
        <v>98</v>
      </c>
      <c r="AB26" s="32">
        <v>96</v>
      </c>
      <c r="AC26" s="30"/>
      <c r="AD26" s="30"/>
      <c r="AE26" s="30"/>
      <c r="AF26" s="30"/>
    </row>
    <row r="27" spans="1:32" s="17" customFormat="1" ht="11.25" customHeight="1" x14ac:dyDescent="0.2">
      <c r="A27" s="55" t="s">
        <v>24</v>
      </c>
      <c r="B27" s="55"/>
      <c r="C27" s="23">
        <v>316</v>
      </c>
      <c r="D27" s="23">
        <v>300</v>
      </c>
      <c r="E27" s="23">
        <v>307</v>
      </c>
      <c r="F27" s="23">
        <v>284</v>
      </c>
      <c r="G27" s="23">
        <v>257</v>
      </c>
      <c r="H27" s="40">
        <v>252</v>
      </c>
      <c r="I27" s="36">
        <v>254</v>
      </c>
      <c r="J27" s="36">
        <v>257</v>
      </c>
      <c r="K27" s="36">
        <v>229</v>
      </c>
      <c r="L27" s="36">
        <v>222</v>
      </c>
      <c r="M27" s="36">
        <v>210</v>
      </c>
      <c r="N27" s="40">
        <v>205</v>
      </c>
      <c r="O27" s="40">
        <v>193</v>
      </c>
      <c r="P27" s="40">
        <v>167</v>
      </c>
      <c r="Q27" s="40">
        <v>167</v>
      </c>
      <c r="R27" s="40">
        <v>164</v>
      </c>
      <c r="S27" s="40">
        <v>166</v>
      </c>
      <c r="T27" s="40">
        <v>158</v>
      </c>
      <c r="U27" s="40">
        <v>142</v>
      </c>
      <c r="V27" s="40">
        <v>143</v>
      </c>
      <c r="W27" s="40">
        <v>141</v>
      </c>
      <c r="X27" s="40">
        <v>138</v>
      </c>
      <c r="Y27" s="40">
        <v>146</v>
      </c>
      <c r="Z27" s="32">
        <v>145</v>
      </c>
      <c r="AA27" s="32">
        <v>132</v>
      </c>
      <c r="AB27" s="32">
        <v>127</v>
      </c>
      <c r="AC27" s="30"/>
      <c r="AD27" s="30"/>
      <c r="AE27" s="30"/>
      <c r="AF27" s="30"/>
    </row>
    <row r="28" spans="1:32" s="17" customFormat="1" ht="11.25" customHeight="1" x14ac:dyDescent="0.2">
      <c r="A28" s="55" t="s">
        <v>25</v>
      </c>
      <c r="B28" s="55"/>
      <c r="C28" s="23">
        <v>319</v>
      </c>
      <c r="D28" s="23">
        <v>308</v>
      </c>
      <c r="E28" s="23">
        <v>306</v>
      </c>
      <c r="F28" s="23">
        <v>289</v>
      </c>
      <c r="G28" s="23">
        <v>281</v>
      </c>
      <c r="H28" s="40">
        <v>266</v>
      </c>
      <c r="I28" s="36">
        <v>267</v>
      </c>
      <c r="J28" s="36">
        <v>253</v>
      </c>
      <c r="K28" s="36">
        <v>238</v>
      </c>
      <c r="L28" s="36">
        <v>232</v>
      </c>
      <c r="M28" s="36">
        <v>230</v>
      </c>
      <c r="N28" s="40">
        <v>224</v>
      </c>
      <c r="O28" s="40">
        <v>213</v>
      </c>
      <c r="P28" s="40">
        <v>193</v>
      </c>
      <c r="Q28" s="40">
        <v>193</v>
      </c>
      <c r="R28" s="40">
        <v>191</v>
      </c>
      <c r="S28" s="40">
        <v>192</v>
      </c>
      <c r="T28" s="40">
        <v>176</v>
      </c>
      <c r="U28" s="40">
        <v>177</v>
      </c>
      <c r="V28" s="40">
        <v>180</v>
      </c>
      <c r="W28" s="40">
        <v>179</v>
      </c>
      <c r="X28" s="40">
        <v>167</v>
      </c>
      <c r="Y28" s="40">
        <v>170</v>
      </c>
      <c r="Z28" s="32">
        <v>165</v>
      </c>
      <c r="AA28" s="32">
        <v>160</v>
      </c>
      <c r="AB28" s="32">
        <v>145</v>
      </c>
      <c r="AC28" s="30"/>
      <c r="AD28" s="30"/>
      <c r="AE28" s="30"/>
      <c r="AF28" s="30"/>
    </row>
    <row r="29" spans="1:32" s="15" customFormat="1" ht="11.25" customHeight="1" x14ac:dyDescent="0.2">
      <c r="A29" s="57" t="s">
        <v>26</v>
      </c>
      <c r="B29" s="57"/>
      <c r="C29" s="23">
        <v>219</v>
      </c>
      <c r="D29" s="23">
        <v>217</v>
      </c>
      <c r="E29" s="23">
        <v>209</v>
      </c>
      <c r="F29" s="23">
        <v>214</v>
      </c>
      <c r="G29" s="23">
        <v>203</v>
      </c>
      <c r="H29" s="40">
        <v>211</v>
      </c>
      <c r="I29" s="36">
        <v>187</v>
      </c>
      <c r="J29" s="36">
        <v>196</v>
      </c>
      <c r="K29" s="36">
        <v>182</v>
      </c>
      <c r="L29" s="36">
        <v>187</v>
      </c>
      <c r="M29" s="36">
        <v>173</v>
      </c>
      <c r="N29" s="40">
        <v>182</v>
      </c>
      <c r="O29" s="40">
        <v>165</v>
      </c>
      <c r="P29" s="40">
        <v>177</v>
      </c>
      <c r="Q29" s="40">
        <v>168</v>
      </c>
      <c r="R29" s="40">
        <v>145</v>
      </c>
      <c r="S29" s="40">
        <v>137</v>
      </c>
      <c r="T29" s="40">
        <v>131</v>
      </c>
      <c r="U29" s="40">
        <v>140</v>
      </c>
      <c r="V29" s="40">
        <v>136</v>
      </c>
      <c r="W29" s="40">
        <v>119</v>
      </c>
      <c r="X29" s="40">
        <v>125</v>
      </c>
      <c r="Y29" s="40">
        <v>122</v>
      </c>
      <c r="Z29" s="16">
        <v>119</v>
      </c>
      <c r="AA29" s="16">
        <v>103</v>
      </c>
      <c r="AB29" s="16">
        <v>97</v>
      </c>
      <c r="AC29" s="30"/>
      <c r="AD29" s="30"/>
      <c r="AE29" s="30"/>
      <c r="AF29" s="30"/>
    </row>
    <row r="30" spans="1:32" s="17" customFormat="1" ht="11.25" customHeight="1" x14ac:dyDescent="0.2">
      <c r="A30" s="55" t="s">
        <v>27</v>
      </c>
      <c r="B30" s="55"/>
      <c r="C30" s="23">
        <v>434</v>
      </c>
      <c r="D30" s="23">
        <v>435</v>
      </c>
      <c r="E30" s="23">
        <v>417</v>
      </c>
      <c r="F30" s="23">
        <v>401</v>
      </c>
      <c r="G30" s="23">
        <v>395</v>
      </c>
      <c r="H30" s="40">
        <v>390</v>
      </c>
      <c r="I30" s="36">
        <v>385</v>
      </c>
      <c r="J30" s="36">
        <v>371</v>
      </c>
      <c r="K30" s="36">
        <v>362</v>
      </c>
      <c r="L30" s="36">
        <v>356</v>
      </c>
      <c r="M30" s="36">
        <v>345</v>
      </c>
      <c r="N30" s="40">
        <v>349</v>
      </c>
      <c r="O30" s="40">
        <v>347</v>
      </c>
      <c r="P30" s="40">
        <v>316</v>
      </c>
      <c r="Q30" s="40">
        <v>306</v>
      </c>
      <c r="R30" s="40">
        <v>308</v>
      </c>
      <c r="S30" s="40">
        <v>313</v>
      </c>
      <c r="T30" s="40">
        <v>310</v>
      </c>
      <c r="U30" s="40">
        <v>308</v>
      </c>
      <c r="V30" s="40">
        <v>303</v>
      </c>
      <c r="W30" s="40">
        <v>299</v>
      </c>
      <c r="X30" s="40">
        <v>286</v>
      </c>
      <c r="Y30" s="40">
        <v>273</v>
      </c>
      <c r="Z30" s="32">
        <v>262</v>
      </c>
      <c r="AA30" s="32">
        <v>260</v>
      </c>
      <c r="AB30" s="32">
        <v>251</v>
      </c>
      <c r="AC30" s="30"/>
      <c r="AD30" s="30"/>
      <c r="AE30" s="30"/>
      <c r="AF30" s="30"/>
    </row>
    <row r="31" spans="1:32" s="17" customFormat="1" ht="11.25" customHeight="1" x14ac:dyDescent="0.2">
      <c r="A31" s="55" t="s">
        <v>28</v>
      </c>
      <c r="B31" s="55"/>
      <c r="C31" s="23">
        <v>554</v>
      </c>
      <c r="D31" s="23">
        <v>548</v>
      </c>
      <c r="E31" s="23">
        <v>548</v>
      </c>
      <c r="F31" s="23">
        <v>533</v>
      </c>
      <c r="G31" s="23">
        <v>498</v>
      </c>
      <c r="H31" s="40">
        <v>471</v>
      </c>
      <c r="I31" s="36">
        <v>453</v>
      </c>
      <c r="J31" s="36">
        <v>487</v>
      </c>
      <c r="K31" s="36">
        <v>465</v>
      </c>
      <c r="L31" s="36">
        <v>460</v>
      </c>
      <c r="M31" s="36">
        <v>450</v>
      </c>
      <c r="N31" s="40">
        <v>432</v>
      </c>
      <c r="O31" s="40">
        <v>415</v>
      </c>
      <c r="P31" s="40">
        <v>415</v>
      </c>
      <c r="Q31" s="40">
        <v>380</v>
      </c>
      <c r="R31" s="40">
        <v>353</v>
      </c>
      <c r="S31" s="40">
        <v>331</v>
      </c>
      <c r="T31" s="40">
        <v>327</v>
      </c>
      <c r="U31" s="40">
        <v>335</v>
      </c>
      <c r="V31" s="40">
        <v>325</v>
      </c>
      <c r="W31" s="40">
        <v>324</v>
      </c>
      <c r="X31" s="40">
        <v>336</v>
      </c>
      <c r="Y31" s="40">
        <v>339</v>
      </c>
      <c r="Z31" s="32">
        <v>328</v>
      </c>
      <c r="AA31" s="32">
        <v>348</v>
      </c>
      <c r="AB31" s="32">
        <v>368</v>
      </c>
      <c r="AC31" s="30"/>
      <c r="AD31" s="30"/>
      <c r="AE31" s="30"/>
      <c r="AF31" s="30"/>
    </row>
    <row r="32" spans="1:32" s="17" customFormat="1" ht="11.25" customHeight="1" x14ac:dyDescent="0.2">
      <c r="A32" s="55" t="s">
        <v>29</v>
      </c>
      <c r="B32" s="55"/>
      <c r="C32" s="23">
        <v>68</v>
      </c>
      <c r="D32" s="23">
        <v>62</v>
      </c>
      <c r="E32" s="23">
        <v>55</v>
      </c>
      <c r="F32" s="23">
        <v>51</v>
      </c>
      <c r="G32" s="23">
        <v>51</v>
      </c>
      <c r="H32" s="40">
        <v>52</v>
      </c>
      <c r="I32" s="36">
        <v>55</v>
      </c>
      <c r="J32" s="36">
        <v>50</v>
      </c>
      <c r="K32" s="36">
        <v>51</v>
      </c>
      <c r="L32" s="36">
        <v>42</v>
      </c>
      <c r="M32" s="36">
        <v>41</v>
      </c>
      <c r="N32" s="40">
        <v>39</v>
      </c>
      <c r="O32" s="40">
        <v>34</v>
      </c>
      <c r="P32" s="40">
        <v>36</v>
      </c>
      <c r="Q32" s="40">
        <v>40</v>
      </c>
      <c r="R32" s="40">
        <v>40</v>
      </c>
      <c r="S32" s="40">
        <v>38</v>
      </c>
      <c r="T32" s="40">
        <v>37</v>
      </c>
      <c r="U32" s="40">
        <v>36</v>
      </c>
      <c r="V32" s="40">
        <v>38</v>
      </c>
      <c r="W32" s="40">
        <v>35</v>
      </c>
      <c r="X32" s="40">
        <v>32</v>
      </c>
      <c r="Y32" s="40">
        <v>30</v>
      </c>
      <c r="Z32" s="32">
        <v>29</v>
      </c>
      <c r="AA32" s="32">
        <v>33</v>
      </c>
      <c r="AB32" s="32">
        <v>32</v>
      </c>
      <c r="AC32" s="30"/>
      <c r="AD32" s="30"/>
      <c r="AE32" s="30"/>
      <c r="AF32" s="30"/>
    </row>
    <row r="33" spans="1:32" s="17" customFormat="1" ht="11.25" customHeight="1" x14ac:dyDescent="0.2">
      <c r="A33" s="55" t="s">
        <v>30</v>
      </c>
      <c r="B33" s="55"/>
      <c r="C33" s="23">
        <v>50</v>
      </c>
      <c r="D33" s="23">
        <v>49</v>
      </c>
      <c r="E33" s="23">
        <v>50</v>
      </c>
      <c r="F33" s="23">
        <v>53</v>
      </c>
      <c r="G33" s="23">
        <v>50</v>
      </c>
      <c r="H33" s="40">
        <v>58</v>
      </c>
      <c r="I33" s="36">
        <v>51</v>
      </c>
      <c r="J33" s="36">
        <v>47</v>
      </c>
      <c r="K33" s="36">
        <v>51</v>
      </c>
      <c r="L33" s="36">
        <v>44</v>
      </c>
      <c r="M33" s="36">
        <v>50</v>
      </c>
      <c r="N33" s="40">
        <v>45</v>
      </c>
      <c r="O33" s="40">
        <v>48</v>
      </c>
      <c r="P33" s="40">
        <v>33</v>
      </c>
      <c r="Q33" s="40">
        <v>36</v>
      </c>
      <c r="R33" s="40">
        <v>41</v>
      </c>
      <c r="S33" s="40">
        <v>38</v>
      </c>
      <c r="T33" s="40">
        <v>37</v>
      </c>
      <c r="U33" s="40">
        <v>42</v>
      </c>
      <c r="V33" s="40">
        <v>48</v>
      </c>
      <c r="W33" s="40">
        <v>45</v>
      </c>
      <c r="X33" s="40">
        <v>46</v>
      </c>
      <c r="Y33" s="40">
        <v>46</v>
      </c>
      <c r="Z33" s="32">
        <v>45</v>
      </c>
      <c r="AA33" s="32">
        <v>46</v>
      </c>
      <c r="AB33" s="32">
        <v>48</v>
      </c>
      <c r="AC33" s="30"/>
      <c r="AD33" s="30"/>
      <c r="AE33" s="30"/>
      <c r="AF33" s="30"/>
    </row>
    <row r="34" spans="1:32" s="17" customFormat="1" ht="11.25" customHeight="1" x14ac:dyDescent="0.2">
      <c r="A34" s="56" t="s">
        <v>31</v>
      </c>
      <c r="B34" s="56"/>
      <c r="C34" s="31">
        <v>37</v>
      </c>
      <c r="D34" s="31">
        <v>36</v>
      </c>
      <c r="E34" s="31">
        <v>28</v>
      </c>
      <c r="F34" s="31">
        <v>33</v>
      </c>
      <c r="G34" s="31">
        <v>32</v>
      </c>
      <c r="H34" s="41">
        <v>35</v>
      </c>
      <c r="I34" s="38">
        <v>33</v>
      </c>
      <c r="J34" s="38">
        <v>32</v>
      </c>
      <c r="K34" s="38">
        <v>28</v>
      </c>
      <c r="L34" s="38">
        <v>27</v>
      </c>
      <c r="M34" s="38">
        <v>32</v>
      </c>
      <c r="N34" s="41">
        <v>25</v>
      </c>
      <c r="O34" s="41">
        <v>24</v>
      </c>
      <c r="P34" s="41">
        <v>20</v>
      </c>
      <c r="Q34" s="41">
        <v>21</v>
      </c>
      <c r="R34" s="41">
        <v>19</v>
      </c>
      <c r="S34" s="41">
        <v>21</v>
      </c>
      <c r="T34" s="41">
        <v>21</v>
      </c>
      <c r="U34" s="41">
        <v>19</v>
      </c>
      <c r="V34" s="41">
        <v>17</v>
      </c>
      <c r="W34" s="41">
        <v>19</v>
      </c>
      <c r="X34" s="41">
        <v>18</v>
      </c>
      <c r="Y34" s="41">
        <v>18</v>
      </c>
      <c r="Z34" s="31">
        <v>15</v>
      </c>
      <c r="AA34" s="31">
        <v>14</v>
      </c>
      <c r="AB34" s="31">
        <v>15</v>
      </c>
      <c r="AC34" s="30"/>
      <c r="AD34" s="30"/>
      <c r="AE34" s="30"/>
      <c r="AF34" s="30"/>
    </row>
    <row r="35" spans="1:32" s="20" customFormat="1" ht="5.25" customHeight="1" x14ac:dyDescent="0.2">
      <c r="A35" s="50"/>
      <c r="B35" s="50"/>
      <c r="C35" s="50"/>
      <c r="D35" s="50"/>
      <c r="E35" s="50"/>
      <c r="F35" s="50"/>
      <c r="G35" s="5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</row>
    <row r="36" spans="1:32" s="21" customFormat="1" x14ac:dyDescent="0.2">
      <c r="A36" s="49" t="s">
        <v>33</v>
      </c>
      <c r="B36" s="49"/>
      <c r="C36" s="49"/>
      <c r="D36" s="49"/>
      <c r="E36" s="49"/>
      <c r="F36" s="49"/>
      <c r="G36" s="49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</row>
    <row r="37" spans="1:32" s="20" customFormat="1" ht="5.25" customHeight="1" x14ac:dyDescent="0.2">
      <c r="A37" s="49"/>
      <c r="B37" s="49"/>
      <c r="C37" s="49"/>
      <c r="D37" s="49"/>
      <c r="E37" s="49"/>
      <c r="F37" s="49"/>
      <c r="G37" s="49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</row>
    <row r="38" spans="1:32" s="22" customFormat="1" ht="11.25" customHeight="1" x14ac:dyDescent="0.2">
      <c r="A38" s="49" t="s">
        <v>41</v>
      </c>
      <c r="B38" s="49"/>
      <c r="C38" s="49"/>
      <c r="D38" s="49"/>
      <c r="E38" s="49"/>
      <c r="F38" s="49"/>
      <c r="G38" s="49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</row>
    <row r="39" spans="1:32" s="22" customFormat="1" ht="11.25" customHeight="1" x14ac:dyDescent="0.2">
      <c r="A39" s="49" t="s">
        <v>32</v>
      </c>
      <c r="B39" s="49"/>
      <c r="C39" s="49"/>
      <c r="D39" s="49"/>
      <c r="E39" s="49"/>
      <c r="F39" s="49"/>
      <c r="G39" s="49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</row>
  </sheetData>
  <mergeCells count="39">
    <mergeCell ref="A36:AB36"/>
    <mergeCell ref="A37:AB37"/>
    <mergeCell ref="A38:AB38"/>
    <mergeCell ref="A39:AB39"/>
    <mergeCell ref="A31:B31"/>
    <mergeCell ref="A32:B32"/>
    <mergeCell ref="A33:B33"/>
    <mergeCell ref="A34:B34"/>
    <mergeCell ref="A35:AB35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13:B13"/>
    <mergeCell ref="A14:B14"/>
    <mergeCell ref="A15:B15"/>
    <mergeCell ref="A16:B16"/>
    <mergeCell ref="A17:B17"/>
    <mergeCell ref="A18:B18"/>
    <mergeCell ref="A7:G7"/>
    <mergeCell ref="A8:B8"/>
    <mergeCell ref="A9:B9"/>
    <mergeCell ref="A10:B10"/>
    <mergeCell ref="A11:B11"/>
    <mergeCell ref="A12:B12"/>
    <mergeCell ref="A5:B5"/>
    <mergeCell ref="A6:B6"/>
    <mergeCell ref="A1:AB1"/>
    <mergeCell ref="A2:AB2"/>
    <mergeCell ref="A3:AB3"/>
    <mergeCell ref="A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49D2B-E893-4B32-A328-19B5BCDE3FD3}">
  <dimension ref="A1:AF39"/>
  <sheetViews>
    <sheetView workbookViewId="0">
      <pane ySplit="7" topLeftCell="A8" activePane="bottomLeft" state="frozenSplit"/>
      <selection activeCell="Z5" sqref="Z1:Z65536"/>
      <selection pane="bottomLeft" sqref="A1:AB1"/>
    </sheetView>
  </sheetViews>
  <sheetFormatPr defaultRowHeight="12.75" x14ac:dyDescent="0.2"/>
  <cols>
    <col min="1" max="1" width="3.7109375" style="1" customWidth="1"/>
    <col min="2" max="2" width="17.5703125" style="1" customWidth="1"/>
    <col min="3" max="7" width="8.7109375" style="2" customWidth="1"/>
    <col min="8" max="28" width="8.7109375" customWidth="1"/>
  </cols>
  <sheetData>
    <row r="1" spans="1:28" s="3" customFormat="1" ht="12" customHeight="1" x14ac:dyDescent="0.25">
      <c r="A1" s="51"/>
      <c r="B1" s="51"/>
      <c r="C1" s="51"/>
      <c r="D1" s="51"/>
      <c r="E1" s="51"/>
      <c r="F1" s="51"/>
      <c r="G1" s="51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</row>
    <row r="2" spans="1:28" s="4" customFormat="1" ht="12" customHeight="1" x14ac:dyDescent="0.2">
      <c r="A2" s="52" t="s">
        <v>36</v>
      </c>
      <c r="B2" s="52"/>
      <c r="C2" s="52"/>
      <c r="D2" s="52"/>
      <c r="E2" s="52"/>
      <c r="F2" s="52"/>
      <c r="G2" s="52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</row>
    <row r="3" spans="1:28" s="5" customFormat="1" ht="12" customHeight="1" x14ac:dyDescent="0.25">
      <c r="A3" s="51"/>
      <c r="B3" s="51"/>
      <c r="C3" s="51"/>
      <c r="D3" s="51"/>
      <c r="E3" s="51"/>
      <c r="F3" s="51"/>
      <c r="G3" s="51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</row>
    <row r="4" spans="1:28" s="6" customFormat="1" ht="12" customHeight="1" x14ac:dyDescent="0.2">
      <c r="A4" s="64"/>
      <c r="B4" s="64"/>
      <c r="C4" s="64"/>
      <c r="D4" s="64"/>
      <c r="E4" s="64"/>
      <c r="F4" s="64"/>
      <c r="G4" s="64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</row>
    <row r="5" spans="1:28" s="7" customFormat="1" ht="12" customHeight="1" x14ac:dyDescent="0.2">
      <c r="A5" s="61"/>
      <c r="B5" s="61"/>
      <c r="C5" s="33">
        <v>2000</v>
      </c>
      <c r="D5" s="33">
        <v>2001</v>
      </c>
      <c r="E5" s="33">
        <v>2002</v>
      </c>
      <c r="F5" s="33">
        <v>2003</v>
      </c>
      <c r="G5" s="33">
        <v>2004</v>
      </c>
      <c r="H5" s="33">
        <v>2005</v>
      </c>
      <c r="I5" s="33">
        <v>2006</v>
      </c>
      <c r="J5" s="33">
        <v>2007</v>
      </c>
      <c r="K5" s="33">
        <v>2008</v>
      </c>
      <c r="L5" s="33">
        <v>2009</v>
      </c>
      <c r="M5" s="33">
        <v>2010</v>
      </c>
      <c r="N5" s="33">
        <v>2011</v>
      </c>
      <c r="O5" s="33">
        <v>2012</v>
      </c>
      <c r="P5" s="33">
        <v>2013</v>
      </c>
      <c r="Q5" s="33">
        <v>2014</v>
      </c>
      <c r="R5" s="33">
        <v>2015</v>
      </c>
      <c r="S5" s="33">
        <v>2016</v>
      </c>
      <c r="T5" s="33">
        <v>2017</v>
      </c>
      <c r="U5" s="33">
        <v>2018</v>
      </c>
      <c r="V5" s="33">
        <v>2019</v>
      </c>
      <c r="W5" s="33">
        <v>2020</v>
      </c>
      <c r="X5" s="33">
        <v>2021</v>
      </c>
      <c r="Y5" s="8">
        <v>2022</v>
      </c>
      <c r="Z5" s="8">
        <v>2023</v>
      </c>
      <c r="AA5" s="8">
        <v>2024</v>
      </c>
      <c r="AB5" s="8">
        <v>2025</v>
      </c>
    </row>
    <row r="6" spans="1:28" s="7" customFormat="1" ht="12" customHeight="1" x14ac:dyDescent="0.2">
      <c r="A6" s="62"/>
      <c r="B6" s="62"/>
      <c r="C6" s="35"/>
      <c r="D6" s="13"/>
      <c r="E6" s="13"/>
      <c r="F6" s="13"/>
      <c r="G6" s="13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34"/>
      <c r="Z6" s="34"/>
      <c r="AA6" s="34"/>
      <c r="AB6" s="34"/>
    </row>
    <row r="7" spans="1:28" s="14" customFormat="1" ht="12" customHeight="1" x14ac:dyDescent="0.2">
      <c r="A7" s="54"/>
      <c r="B7" s="54"/>
      <c r="C7" s="59"/>
      <c r="D7" s="59"/>
      <c r="E7" s="59"/>
      <c r="F7" s="59"/>
      <c r="G7" s="59"/>
    </row>
    <row r="8" spans="1:28" s="15" customFormat="1" ht="11.25" customHeight="1" x14ac:dyDescent="0.2">
      <c r="A8" s="58" t="s">
        <v>5</v>
      </c>
      <c r="B8" s="58"/>
      <c r="C8" s="28">
        <v>21564</v>
      </c>
      <c r="D8" s="28">
        <v>20892</v>
      </c>
      <c r="E8" s="28">
        <v>20285</v>
      </c>
      <c r="F8" s="28">
        <v>19643</v>
      </c>
      <c r="G8" s="28">
        <v>18969</v>
      </c>
      <c r="H8" s="37">
        <v>18398</v>
      </c>
      <c r="I8" s="39">
        <v>17876</v>
      </c>
      <c r="J8" s="39">
        <v>17445</v>
      </c>
      <c r="K8" s="39">
        <v>16746</v>
      </c>
      <c r="L8" s="39">
        <v>15638</v>
      </c>
      <c r="M8" s="39">
        <v>15048</v>
      </c>
      <c r="N8" s="37">
        <v>14569</v>
      </c>
      <c r="O8" s="37">
        <v>14209</v>
      </c>
      <c r="P8" s="37">
        <v>13506</v>
      </c>
      <c r="Q8" s="37">
        <v>12887</v>
      </c>
      <c r="R8" s="37">
        <v>12293</v>
      </c>
      <c r="S8" s="37">
        <v>11760</v>
      </c>
      <c r="T8" s="37">
        <v>11386</v>
      </c>
      <c r="U8" s="37">
        <v>11043</v>
      </c>
      <c r="V8" s="37">
        <v>10525</v>
      </c>
      <c r="W8" s="37">
        <v>10168</v>
      </c>
      <c r="X8" s="16">
        <f>SUM(X9:X34)</f>
        <v>9868</v>
      </c>
      <c r="Y8" s="16">
        <v>9526</v>
      </c>
      <c r="Z8" s="16">
        <v>9153</v>
      </c>
      <c r="AA8" s="16">
        <v>8791</v>
      </c>
      <c r="AB8" s="16">
        <v>8432</v>
      </c>
    </row>
    <row r="9" spans="1:28" s="17" customFormat="1" ht="11.25" customHeight="1" x14ac:dyDescent="0.2">
      <c r="A9" s="55" t="s">
        <v>6</v>
      </c>
      <c r="B9" s="55"/>
      <c r="C9" s="23">
        <v>1477</v>
      </c>
      <c r="D9" s="23">
        <v>1427</v>
      </c>
      <c r="E9" s="23">
        <v>1340</v>
      </c>
      <c r="F9" s="23">
        <v>1304</v>
      </c>
      <c r="G9" s="23">
        <v>1211</v>
      </c>
      <c r="H9" s="40">
        <v>1135</v>
      </c>
      <c r="I9" s="36">
        <v>1074</v>
      </c>
      <c r="J9" s="36">
        <v>1022</v>
      </c>
      <c r="K9" s="36">
        <v>958</v>
      </c>
      <c r="L9" s="36">
        <v>846</v>
      </c>
      <c r="M9" s="36">
        <v>806</v>
      </c>
      <c r="N9" s="40">
        <v>796</v>
      </c>
      <c r="O9" s="40">
        <v>779</v>
      </c>
      <c r="P9" s="40">
        <v>736</v>
      </c>
      <c r="Q9" s="40">
        <v>691</v>
      </c>
      <c r="R9" s="40">
        <v>644</v>
      </c>
      <c r="S9" s="40">
        <v>601</v>
      </c>
      <c r="T9" s="40">
        <v>547</v>
      </c>
      <c r="U9" s="40">
        <v>527</v>
      </c>
      <c r="V9" s="40">
        <v>503</v>
      </c>
      <c r="W9" s="40">
        <v>481</v>
      </c>
      <c r="X9" s="32">
        <v>472</v>
      </c>
      <c r="Y9" s="32">
        <v>452</v>
      </c>
      <c r="Z9" s="32">
        <v>432</v>
      </c>
      <c r="AA9" s="32">
        <v>411</v>
      </c>
      <c r="AB9" s="32">
        <v>400</v>
      </c>
    </row>
    <row r="10" spans="1:28" s="17" customFormat="1" ht="11.25" customHeight="1" x14ac:dyDescent="0.2">
      <c r="A10" s="55" t="s">
        <v>7</v>
      </c>
      <c r="B10" s="55"/>
      <c r="C10" s="23">
        <v>5709</v>
      </c>
      <c r="D10" s="23">
        <v>5658</v>
      </c>
      <c r="E10" s="23">
        <v>5522</v>
      </c>
      <c r="F10" s="23">
        <v>5405</v>
      </c>
      <c r="G10" s="23">
        <v>5295</v>
      </c>
      <c r="H10" s="40">
        <v>5176</v>
      </c>
      <c r="I10" s="36">
        <v>5084</v>
      </c>
      <c r="J10" s="36">
        <v>4984</v>
      </c>
      <c r="K10" s="36">
        <v>4812</v>
      </c>
      <c r="L10" s="36">
        <v>4561</v>
      </c>
      <c r="M10" s="36">
        <v>4364</v>
      </c>
      <c r="N10" s="40">
        <v>4258</v>
      </c>
      <c r="O10" s="40">
        <v>4160</v>
      </c>
      <c r="P10" s="40">
        <v>3965</v>
      </c>
      <c r="Q10" s="40">
        <v>3764</v>
      </c>
      <c r="R10" s="40">
        <v>3601</v>
      </c>
      <c r="S10" s="40">
        <v>3448</v>
      </c>
      <c r="T10" s="40">
        <v>3337</v>
      </c>
      <c r="U10" s="40">
        <v>3234</v>
      </c>
      <c r="V10" s="40">
        <v>3070</v>
      </c>
      <c r="W10" s="40">
        <v>2945</v>
      </c>
      <c r="X10" s="32">
        <v>2856</v>
      </c>
      <c r="Y10" s="32">
        <v>2760</v>
      </c>
      <c r="Z10" s="32">
        <v>2628</v>
      </c>
      <c r="AA10" s="32">
        <v>2519</v>
      </c>
      <c r="AB10" s="32">
        <v>2387</v>
      </c>
    </row>
    <row r="11" spans="1:28" s="17" customFormat="1" ht="11.25" customHeight="1" x14ac:dyDescent="0.2">
      <c r="A11" s="55" t="s">
        <v>8</v>
      </c>
      <c r="B11" s="55"/>
      <c r="C11" s="23">
        <v>2514</v>
      </c>
      <c r="D11" s="23">
        <v>2462</v>
      </c>
      <c r="E11" s="23">
        <v>2414</v>
      </c>
      <c r="F11" s="23">
        <v>2392</v>
      </c>
      <c r="G11" s="23">
        <v>2347</v>
      </c>
      <c r="H11" s="40">
        <v>2274</v>
      </c>
      <c r="I11" s="36">
        <v>2189</v>
      </c>
      <c r="J11" s="36">
        <v>2149</v>
      </c>
      <c r="K11" s="36">
        <v>2081</v>
      </c>
      <c r="L11" s="36">
        <v>1927</v>
      </c>
      <c r="M11" s="36">
        <v>1886</v>
      </c>
      <c r="N11" s="40">
        <v>1831</v>
      </c>
      <c r="O11" s="40">
        <v>1797</v>
      </c>
      <c r="P11" s="40">
        <v>1711</v>
      </c>
      <c r="Q11" s="40">
        <v>1678</v>
      </c>
      <c r="R11" s="40">
        <v>1639</v>
      </c>
      <c r="S11" s="40">
        <v>1583</v>
      </c>
      <c r="T11" s="40">
        <v>1533</v>
      </c>
      <c r="U11" s="40">
        <v>1506</v>
      </c>
      <c r="V11" s="40">
        <v>1426</v>
      </c>
      <c r="W11" s="40">
        <v>1402</v>
      </c>
      <c r="X11" s="32">
        <v>1363</v>
      </c>
      <c r="Y11" s="32">
        <v>1317</v>
      </c>
      <c r="Z11" s="32">
        <v>1273</v>
      </c>
      <c r="AA11" s="32">
        <v>1225</v>
      </c>
      <c r="AB11" s="32">
        <v>1198</v>
      </c>
    </row>
    <row r="12" spans="1:28" s="17" customFormat="1" ht="11.25" customHeight="1" x14ac:dyDescent="0.2">
      <c r="A12" s="55" t="s">
        <v>9</v>
      </c>
      <c r="B12" s="55"/>
      <c r="C12" s="23">
        <v>197</v>
      </c>
      <c r="D12" s="23">
        <v>195</v>
      </c>
      <c r="E12" s="23">
        <v>199</v>
      </c>
      <c r="F12" s="23">
        <v>201</v>
      </c>
      <c r="G12" s="23">
        <v>207</v>
      </c>
      <c r="H12" s="40">
        <v>207</v>
      </c>
      <c r="I12" s="36">
        <v>213</v>
      </c>
      <c r="J12" s="36">
        <v>197</v>
      </c>
      <c r="K12" s="36">
        <v>199</v>
      </c>
      <c r="L12" s="36">
        <v>201</v>
      </c>
      <c r="M12" s="36">
        <v>200</v>
      </c>
      <c r="N12" s="40">
        <v>201</v>
      </c>
      <c r="O12" s="40">
        <v>200</v>
      </c>
      <c r="P12" s="40">
        <v>202</v>
      </c>
      <c r="Q12" s="40">
        <v>198</v>
      </c>
      <c r="R12" s="40">
        <v>187</v>
      </c>
      <c r="S12" s="40">
        <v>190</v>
      </c>
      <c r="T12" s="40">
        <v>190</v>
      </c>
      <c r="U12" s="40">
        <v>188</v>
      </c>
      <c r="V12" s="40">
        <v>176</v>
      </c>
      <c r="W12" s="40">
        <v>176</v>
      </c>
      <c r="X12" s="32">
        <v>165</v>
      </c>
      <c r="Y12" s="32">
        <v>168</v>
      </c>
      <c r="Z12" s="32">
        <v>171</v>
      </c>
      <c r="AA12" s="32">
        <v>163</v>
      </c>
      <c r="AB12" s="32">
        <v>158</v>
      </c>
    </row>
    <row r="13" spans="1:28" s="17" customFormat="1" ht="11.25" customHeight="1" x14ac:dyDescent="0.2">
      <c r="A13" s="55" t="s">
        <v>10</v>
      </c>
      <c r="B13" s="55"/>
      <c r="C13" s="23">
        <v>711</v>
      </c>
      <c r="D13" s="23">
        <v>706</v>
      </c>
      <c r="E13" s="23">
        <v>702</v>
      </c>
      <c r="F13" s="23">
        <v>689</v>
      </c>
      <c r="G13" s="23">
        <v>678</v>
      </c>
      <c r="H13" s="40">
        <v>654</v>
      </c>
      <c r="I13" s="36">
        <v>657</v>
      </c>
      <c r="J13" s="36">
        <v>641</v>
      </c>
      <c r="K13" s="36">
        <v>632</v>
      </c>
      <c r="L13" s="36">
        <v>617</v>
      </c>
      <c r="M13" s="36">
        <v>609</v>
      </c>
      <c r="N13" s="40">
        <v>584</v>
      </c>
      <c r="O13" s="40">
        <v>583</v>
      </c>
      <c r="P13" s="40">
        <v>573</v>
      </c>
      <c r="Q13" s="40">
        <v>549</v>
      </c>
      <c r="R13" s="40">
        <v>528</v>
      </c>
      <c r="S13" s="40">
        <v>516</v>
      </c>
      <c r="T13" s="40">
        <v>519</v>
      </c>
      <c r="U13" s="40">
        <v>497</v>
      </c>
      <c r="V13" s="40">
        <v>477</v>
      </c>
      <c r="W13" s="40">
        <v>481</v>
      </c>
      <c r="X13" s="32">
        <v>479</v>
      </c>
      <c r="Y13" s="32">
        <v>454</v>
      </c>
      <c r="Z13" s="32">
        <v>441</v>
      </c>
      <c r="AA13" s="32">
        <v>426</v>
      </c>
      <c r="AB13" s="32">
        <v>426</v>
      </c>
    </row>
    <row r="14" spans="1:28" s="17" customFormat="1" ht="11.25" customHeight="1" x14ac:dyDescent="0.2">
      <c r="A14" s="55" t="s">
        <v>11</v>
      </c>
      <c r="B14" s="55"/>
      <c r="C14" s="23">
        <v>346</v>
      </c>
      <c r="D14" s="23">
        <v>343</v>
      </c>
      <c r="E14" s="23">
        <v>323</v>
      </c>
      <c r="F14" s="23">
        <v>312</v>
      </c>
      <c r="G14" s="23">
        <v>317</v>
      </c>
      <c r="H14" s="40">
        <v>311</v>
      </c>
      <c r="I14" s="36">
        <v>311</v>
      </c>
      <c r="J14" s="36">
        <v>312</v>
      </c>
      <c r="K14" s="36">
        <v>299</v>
      </c>
      <c r="L14" s="36">
        <v>280</v>
      </c>
      <c r="M14" s="36">
        <v>280</v>
      </c>
      <c r="N14" s="40">
        <v>270</v>
      </c>
      <c r="O14" s="40">
        <v>280</v>
      </c>
      <c r="P14" s="40">
        <v>273</v>
      </c>
      <c r="Q14" s="40">
        <v>273</v>
      </c>
      <c r="R14" s="40">
        <v>267</v>
      </c>
      <c r="S14" s="40">
        <v>253</v>
      </c>
      <c r="T14" s="40">
        <v>245</v>
      </c>
      <c r="U14" s="40">
        <v>243</v>
      </c>
      <c r="V14" s="40">
        <v>234</v>
      </c>
      <c r="W14" s="40">
        <v>228</v>
      </c>
      <c r="X14" s="32">
        <v>230</v>
      </c>
      <c r="Y14" s="32">
        <v>231</v>
      </c>
      <c r="Z14" s="32">
        <v>225</v>
      </c>
      <c r="AA14" s="32">
        <v>227</v>
      </c>
      <c r="AB14" s="32">
        <v>214</v>
      </c>
    </row>
    <row r="15" spans="1:28" s="17" customFormat="1" ht="11.25" customHeight="1" x14ac:dyDescent="0.2">
      <c r="A15" s="55" t="s">
        <v>12</v>
      </c>
      <c r="B15" s="55"/>
      <c r="C15" s="23">
        <v>231</v>
      </c>
      <c r="D15" s="23">
        <v>233</v>
      </c>
      <c r="E15" s="23">
        <v>231</v>
      </c>
      <c r="F15" s="23">
        <v>231</v>
      </c>
      <c r="G15" s="23">
        <v>230</v>
      </c>
      <c r="H15" s="40">
        <v>233</v>
      </c>
      <c r="I15" s="36">
        <v>225</v>
      </c>
      <c r="J15" s="36">
        <v>222</v>
      </c>
      <c r="K15" s="36">
        <v>213</v>
      </c>
      <c r="L15" s="36">
        <v>201</v>
      </c>
      <c r="M15" s="36">
        <v>196</v>
      </c>
      <c r="N15" s="40">
        <v>195</v>
      </c>
      <c r="O15" s="40">
        <v>196</v>
      </c>
      <c r="P15" s="40">
        <v>194</v>
      </c>
      <c r="Q15" s="40">
        <v>189</v>
      </c>
      <c r="R15" s="40">
        <v>185</v>
      </c>
      <c r="S15" s="40">
        <v>175</v>
      </c>
      <c r="T15" s="40">
        <v>174</v>
      </c>
      <c r="U15" s="40">
        <v>169</v>
      </c>
      <c r="V15" s="40">
        <v>167</v>
      </c>
      <c r="W15" s="40">
        <v>166</v>
      </c>
      <c r="X15" s="32">
        <v>152</v>
      </c>
      <c r="Y15" s="32">
        <v>143</v>
      </c>
      <c r="Z15" s="32">
        <v>144</v>
      </c>
      <c r="AA15" s="32">
        <v>135</v>
      </c>
      <c r="AB15" s="32">
        <v>137</v>
      </c>
    </row>
    <row r="16" spans="1:28" s="17" customFormat="1" ht="11.25" customHeight="1" x14ac:dyDescent="0.2">
      <c r="A16" s="55" t="s">
        <v>13</v>
      </c>
      <c r="B16" s="55"/>
      <c r="C16" s="23">
        <v>198</v>
      </c>
      <c r="D16" s="23">
        <v>185</v>
      </c>
      <c r="E16" s="23">
        <v>182</v>
      </c>
      <c r="F16" s="23">
        <v>172</v>
      </c>
      <c r="G16" s="23">
        <v>167</v>
      </c>
      <c r="H16" s="40">
        <v>163</v>
      </c>
      <c r="I16" s="36">
        <v>163</v>
      </c>
      <c r="J16" s="36">
        <v>169</v>
      </c>
      <c r="K16" s="36">
        <v>167</v>
      </c>
      <c r="L16" s="36">
        <v>154</v>
      </c>
      <c r="M16" s="36">
        <v>147</v>
      </c>
      <c r="N16" s="40">
        <v>136</v>
      </c>
      <c r="O16" s="40">
        <v>132</v>
      </c>
      <c r="P16" s="40">
        <v>116</v>
      </c>
      <c r="Q16" s="40">
        <v>110</v>
      </c>
      <c r="R16" s="40">
        <v>99</v>
      </c>
      <c r="S16" s="40">
        <v>99</v>
      </c>
      <c r="T16" s="40">
        <v>98</v>
      </c>
      <c r="U16" s="40">
        <v>89</v>
      </c>
      <c r="V16" s="40">
        <v>88</v>
      </c>
      <c r="W16" s="40">
        <v>82</v>
      </c>
      <c r="X16" s="32">
        <v>77</v>
      </c>
      <c r="Y16" s="32">
        <v>75</v>
      </c>
      <c r="Z16" s="32">
        <v>69</v>
      </c>
      <c r="AA16" s="32">
        <v>65</v>
      </c>
      <c r="AB16" s="32">
        <v>64</v>
      </c>
    </row>
    <row r="17" spans="1:32" s="17" customFormat="1" ht="11.25" customHeight="1" x14ac:dyDescent="0.2">
      <c r="A17" s="55" t="s">
        <v>14</v>
      </c>
      <c r="B17" s="55"/>
      <c r="C17" s="23">
        <v>301</v>
      </c>
      <c r="D17" s="23">
        <v>290</v>
      </c>
      <c r="E17" s="23">
        <v>281</v>
      </c>
      <c r="F17" s="23">
        <v>266</v>
      </c>
      <c r="G17" s="23">
        <v>255</v>
      </c>
      <c r="H17" s="40">
        <v>243</v>
      </c>
      <c r="I17" s="36">
        <v>234</v>
      </c>
      <c r="J17" s="36">
        <v>239</v>
      </c>
      <c r="K17" s="36">
        <v>220</v>
      </c>
      <c r="L17" s="36">
        <v>200</v>
      </c>
      <c r="M17" s="36">
        <v>189</v>
      </c>
      <c r="N17" s="40">
        <v>181</v>
      </c>
      <c r="O17" s="40">
        <v>180</v>
      </c>
      <c r="P17" s="40">
        <v>175</v>
      </c>
      <c r="Q17" s="40">
        <v>170</v>
      </c>
      <c r="R17" s="40">
        <v>169</v>
      </c>
      <c r="S17" s="40">
        <v>166</v>
      </c>
      <c r="T17" s="40">
        <v>161</v>
      </c>
      <c r="U17" s="40">
        <v>153</v>
      </c>
      <c r="V17" s="40">
        <v>154</v>
      </c>
      <c r="W17" s="40">
        <v>144</v>
      </c>
      <c r="X17" s="32">
        <v>149</v>
      </c>
      <c r="Y17" s="32">
        <v>143</v>
      </c>
      <c r="Z17" s="32">
        <v>152</v>
      </c>
      <c r="AA17" s="32">
        <v>137</v>
      </c>
      <c r="AB17" s="32">
        <v>123</v>
      </c>
    </row>
    <row r="18" spans="1:32" s="17" customFormat="1" ht="11.25" customHeight="1" x14ac:dyDescent="0.2">
      <c r="A18" s="55" t="s">
        <v>15</v>
      </c>
      <c r="B18" s="55"/>
      <c r="C18" s="23">
        <v>1148</v>
      </c>
      <c r="D18" s="23">
        <v>1097</v>
      </c>
      <c r="E18" s="23">
        <v>1029</v>
      </c>
      <c r="F18" s="23">
        <v>955</v>
      </c>
      <c r="G18" s="23">
        <v>876</v>
      </c>
      <c r="H18" s="40">
        <v>849</v>
      </c>
      <c r="I18" s="36">
        <v>814</v>
      </c>
      <c r="J18" s="36">
        <v>792</v>
      </c>
      <c r="K18" s="36">
        <v>761</v>
      </c>
      <c r="L18" s="36">
        <v>698</v>
      </c>
      <c r="M18" s="36">
        <v>642</v>
      </c>
      <c r="N18" s="40">
        <v>610</v>
      </c>
      <c r="O18" s="40">
        <v>593</v>
      </c>
      <c r="P18" s="40">
        <v>555</v>
      </c>
      <c r="Q18" s="40">
        <v>519</v>
      </c>
      <c r="R18" s="40">
        <v>483</v>
      </c>
      <c r="S18" s="40">
        <v>438</v>
      </c>
      <c r="T18" s="40">
        <v>417</v>
      </c>
      <c r="U18" s="40">
        <v>398</v>
      </c>
      <c r="V18" s="40">
        <v>377</v>
      </c>
      <c r="W18" s="40">
        <v>356</v>
      </c>
      <c r="X18" s="32">
        <v>349</v>
      </c>
      <c r="Y18" s="32">
        <v>320</v>
      </c>
      <c r="Z18" s="32">
        <v>298</v>
      </c>
      <c r="AA18" s="32">
        <v>282</v>
      </c>
      <c r="AB18" s="32">
        <v>256</v>
      </c>
      <c r="AC18" s="30"/>
      <c r="AD18" s="30"/>
      <c r="AE18" s="30"/>
      <c r="AF18" s="30"/>
    </row>
    <row r="19" spans="1:32" s="17" customFormat="1" ht="11.25" customHeight="1" x14ac:dyDescent="0.2">
      <c r="A19" s="55" t="s">
        <v>16</v>
      </c>
      <c r="B19" s="55"/>
      <c r="C19" s="23">
        <v>483</v>
      </c>
      <c r="D19" s="23">
        <v>446</v>
      </c>
      <c r="E19" s="23">
        <v>432</v>
      </c>
      <c r="F19" s="23">
        <v>408</v>
      </c>
      <c r="G19" s="23">
        <v>386</v>
      </c>
      <c r="H19" s="40">
        <v>378</v>
      </c>
      <c r="I19" s="36">
        <v>377</v>
      </c>
      <c r="J19" s="36">
        <v>363</v>
      </c>
      <c r="K19" s="36">
        <v>334</v>
      </c>
      <c r="L19" s="36">
        <v>309</v>
      </c>
      <c r="M19" s="36">
        <v>293</v>
      </c>
      <c r="N19" s="40">
        <v>283</v>
      </c>
      <c r="O19" s="40">
        <v>267</v>
      </c>
      <c r="P19" s="40">
        <v>245</v>
      </c>
      <c r="Q19" s="40">
        <v>247</v>
      </c>
      <c r="R19" s="40">
        <v>230</v>
      </c>
      <c r="S19" s="40">
        <v>206</v>
      </c>
      <c r="T19" s="40">
        <v>200</v>
      </c>
      <c r="U19" s="40">
        <v>193</v>
      </c>
      <c r="V19" s="40">
        <v>174</v>
      </c>
      <c r="W19" s="40">
        <v>176</v>
      </c>
      <c r="X19" s="32">
        <v>173</v>
      </c>
      <c r="Y19" s="32">
        <v>164</v>
      </c>
      <c r="Z19" s="32">
        <v>160</v>
      </c>
      <c r="AA19" s="32">
        <v>146</v>
      </c>
      <c r="AB19" s="32">
        <v>149</v>
      </c>
      <c r="AC19" s="30"/>
      <c r="AD19" s="30"/>
      <c r="AE19" s="30"/>
      <c r="AF19" s="30"/>
    </row>
    <row r="20" spans="1:32" s="17" customFormat="1" ht="11.25" customHeight="1" x14ac:dyDescent="0.2">
      <c r="A20" s="55" t="s">
        <v>17</v>
      </c>
      <c r="B20" s="55"/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40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0"/>
      <c r="AD20" s="30"/>
      <c r="AE20" s="30"/>
      <c r="AF20" s="30"/>
    </row>
    <row r="21" spans="1:32" s="17" customFormat="1" ht="11.25" customHeight="1" x14ac:dyDescent="0.2">
      <c r="A21" s="55" t="s">
        <v>18</v>
      </c>
      <c r="B21" s="55"/>
      <c r="C21" s="23">
        <v>296</v>
      </c>
      <c r="D21" s="23">
        <v>282</v>
      </c>
      <c r="E21" s="23">
        <v>274</v>
      </c>
      <c r="F21" s="23">
        <v>260</v>
      </c>
      <c r="G21" s="23">
        <v>246</v>
      </c>
      <c r="H21" s="40">
        <v>243</v>
      </c>
      <c r="I21" s="36">
        <v>240</v>
      </c>
      <c r="J21" s="36">
        <v>232</v>
      </c>
      <c r="K21" s="36">
        <v>225</v>
      </c>
      <c r="L21" s="36">
        <v>199</v>
      </c>
      <c r="M21" s="36">
        <v>193</v>
      </c>
      <c r="N21" s="40">
        <v>186</v>
      </c>
      <c r="O21" s="40">
        <v>179</v>
      </c>
      <c r="P21" s="40">
        <v>159</v>
      </c>
      <c r="Q21" s="40">
        <v>165</v>
      </c>
      <c r="R21" s="40">
        <v>142</v>
      </c>
      <c r="S21" s="40">
        <v>133</v>
      </c>
      <c r="T21" s="40">
        <v>136</v>
      </c>
      <c r="U21" s="40">
        <v>133</v>
      </c>
      <c r="V21" s="40">
        <v>132</v>
      </c>
      <c r="W21" s="40">
        <v>120</v>
      </c>
      <c r="X21" s="32">
        <v>118</v>
      </c>
      <c r="Y21" s="32">
        <v>114</v>
      </c>
      <c r="Z21" s="32">
        <v>110</v>
      </c>
      <c r="AA21" s="32">
        <v>103</v>
      </c>
      <c r="AB21" s="32">
        <v>94</v>
      </c>
      <c r="AC21" s="30"/>
      <c r="AD21" s="30"/>
      <c r="AE21" s="30"/>
      <c r="AF21" s="30"/>
    </row>
    <row r="22" spans="1:32" s="17" customFormat="1" ht="11.25" customHeight="1" x14ac:dyDescent="0.2">
      <c r="A22" s="55" t="s">
        <v>19</v>
      </c>
      <c r="B22" s="55"/>
      <c r="C22" s="23">
        <v>99</v>
      </c>
      <c r="D22" s="23">
        <v>98</v>
      </c>
      <c r="E22" s="23">
        <v>91</v>
      </c>
      <c r="F22" s="23">
        <v>86</v>
      </c>
      <c r="G22" s="23">
        <v>84</v>
      </c>
      <c r="H22" s="40">
        <v>87</v>
      </c>
      <c r="I22" s="36">
        <v>88</v>
      </c>
      <c r="J22" s="36">
        <v>80</v>
      </c>
      <c r="K22" s="36">
        <v>76</v>
      </c>
      <c r="L22" s="36">
        <v>75</v>
      </c>
      <c r="M22" s="36">
        <v>65</v>
      </c>
      <c r="N22" s="40">
        <v>64</v>
      </c>
      <c r="O22" s="40">
        <v>65</v>
      </c>
      <c r="P22" s="40">
        <v>59</v>
      </c>
      <c r="Q22" s="40">
        <v>57</v>
      </c>
      <c r="R22" s="40">
        <v>58</v>
      </c>
      <c r="S22" s="40">
        <v>55</v>
      </c>
      <c r="T22" s="40">
        <v>54</v>
      </c>
      <c r="U22" s="40">
        <v>44</v>
      </c>
      <c r="V22" s="40">
        <v>42</v>
      </c>
      <c r="W22" s="40">
        <v>40</v>
      </c>
      <c r="X22" s="32">
        <v>38</v>
      </c>
      <c r="Y22" s="32">
        <v>35</v>
      </c>
      <c r="Z22" s="32">
        <v>32</v>
      </c>
      <c r="AA22" s="32">
        <v>29</v>
      </c>
      <c r="AB22" s="32">
        <v>26</v>
      </c>
      <c r="AC22" s="30"/>
      <c r="AD22" s="30"/>
      <c r="AE22" s="30"/>
      <c r="AF22" s="30"/>
    </row>
    <row r="23" spans="1:32" s="17" customFormat="1" ht="11.25" customHeight="1" x14ac:dyDescent="0.2">
      <c r="A23" s="55" t="s">
        <v>20</v>
      </c>
      <c r="B23" s="55"/>
      <c r="C23" s="23">
        <v>354</v>
      </c>
      <c r="D23" s="23">
        <v>336</v>
      </c>
      <c r="E23" s="23">
        <v>322</v>
      </c>
      <c r="F23" s="23">
        <v>310</v>
      </c>
      <c r="G23" s="23">
        <v>302</v>
      </c>
      <c r="H23" s="40">
        <v>294</v>
      </c>
      <c r="I23" s="36">
        <v>292</v>
      </c>
      <c r="J23" s="36">
        <v>284</v>
      </c>
      <c r="K23" s="36">
        <v>276</v>
      </c>
      <c r="L23" s="36">
        <v>257</v>
      </c>
      <c r="M23" s="36">
        <v>241</v>
      </c>
      <c r="N23" s="40">
        <v>227</v>
      </c>
      <c r="O23" s="40">
        <v>228</v>
      </c>
      <c r="P23" s="40">
        <v>214</v>
      </c>
      <c r="Q23" s="40">
        <v>207</v>
      </c>
      <c r="R23" s="40">
        <v>201</v>
      </c>
      <c r="S23" s="40">
        <v>200</v>
      </c>
      <c r="T23" s="40">
        <v>193</v>
      </c>
      <c r="U23" s="40">
        <v>183</v>
      </c>
      <c r="V23" s="40">
        <v>181</v>
      </c>
      <c r="W23" s="40">
        <v>171</v>
      </c>
      <c r="X23" s="32">
        <v>167</v>
      </c>
      <c r="Y23" s="32">
        <v>162</v>
      </c>
      <c r="Z23" s="32">
        <v>152</v>
      </c>
      <c r="AA23" s="32">
        <v>147</v>
      </c>
      <c r="AB23" s="32">
        <v>136</v>
      </c>
      <c r="AC23" s="30"/>
      <c r="AD23" s="30"/>
      <c r="AE23" s="30"/>
      <c r="AF23" s="30"/>
    </row>
    <row r="24" spans="1:32" s="17" customFormat="1" ht="11.25" customHeight="1" x14ac:dyDescent="0.2">
      <c r="A24" s="55" t="s">
        <v>21</v>
      </c>
      <c r="B24" s="55"/>
      <c r="C24" s="23">
        <v>289</v>
      </c>
      <c r="D24" s="23">
        <v>277</v>
      </c>
      <c r="E24" s="23">
        <v>275</v>
      </c>
      <c r="F24" s="23">
        <v>268</v>
      </c>
      <c r="G24" s="23">
        <v>259</v>
      </c>
      <c r="H24" s="40">
        <v>249</v>
      </c>
      <c r="I24" s="36">
        <v>243</v>
      </c>
      <c r="J24" s="36">
        <v>228</v>
      </c>
      <c r="K24" s="36">
        <v>225</v>
      </c>
      <c r="L24" s="36">
        <v>217</v>
      </c>
      <c r="M24" s="36">
        <v>208</v>
      </c>
      <c r="N24" s="40">
        <v>206</v>
      </c>
      <c r="O24" s="40">
        <v>209</v>
      </c>
      <c r="P24" s="40">
        <v>192</v>
      </c>
      <c r="Q24" s="40">
        <v>186</v>
      </c>
      <c r="R24" s="40">
        <v>175</v>
      </c>
      <c r="S24" s="40">
        <v>165</v>
      </c>
      <c r="T24" s="40">
        <v>163</v>
      </c>
      <c r="U24" s="40">
        <v>162</v>
      </c>
      <c r="V24" s="40">
        <v>148</v>
      </c>
      <c r="W24" s="40">
        <v>150</v>
      </c>
      <c r="X24" s="32">
        <v>142</v>
      </c>
      <c r="Y24" s="32">
        <v>140</v>
      </c>
      <c r="Z24" s="32">
        <v>140</v>
      </c>
      <c r="AA24" s="32">
        <v>132</v>
      </c>
      <c r="AB24" s="32">
        <v>121</v>
      </c>
      <c r="AC24" s="30"/>
      <c r="AD24" s="30"/>
      <c r="AE24" s="30"/>
      <c r="AF24" s="30"/>
    </row>
    <row r="25" spans="1:32" s="17" customFormat="1" ht="11.25" customHeight="1" x14ac:dyDescent="0.2">
      <c r="A25" s="55" t="s">
        <v>22</v>
      </c>
      <c r="B25" s="55"/>
      <c r="C25" s="23">
        <v>2217</v>
      </c>
      <c r="D25" s="23">
        <v>2118</v>
      </c>
      <c r="E25" s="23">
        <v>2076</v>
      </c>
      <c r="F25" s="23">
        <v>2008</v>
      </c>
      <c r="G25" s="23">
        <v>1949</v>
      </c>
      <c r="H25" s="40">
        <v>1879</v>
      </c>
      <c r="I25" s="36">
        <v>1818</v>
      </c>
      <c r="J25" s="36">
        <v>1745</v>
      </c>
      <c r="K25" s="36">
        <v>1666</v>
      </c>
      <c r="L25" s="36">
        <v>1553</v>
      </c>
      <c r="M25" s="36">
        <v>1504</v>
      </c>
      <c r="N25" s="40">
        <v>1444</v>
      </c>
      <c r="O25" s="40">
        <v>1407</v>
      </c>
      <c r="P25" s="40">
        <v>1347</v>
      </c>
      <c r="Q25" s="40">
        <v>1250</v>
      </c>
      <c r="R25" s="40">
        <v>1178</v>
      </c>
      <c r="S25" s="40">
        <v>1118</v>
      </c>
      <c r="T25" s="40">
        <v>1086</v>
      </c>
      <c r="U25" s="40">
        <v>1052</v>
      </c>
      <c r="V25" s="40">
        <v>997</v>
      </c>
      <c r="W25" s="40">
        <v>961</v>
      </c>
      <c r="X25" s="32">
        <v>940</v>
      </c>
      <c r="Y25" s="32">
        <v>911</v>
      </c>
      <c r="Z25" s="32">
        <v>875</v>
      </c>
      <c r="AA25" s="32">
        <v>837</v>
      </c>
      <c r="AB25" s="32">
        <v>798</v>
      </c>
      <c r="AC25" s="30"/>
      <c r="AD25" s="30"/>
      <c r="AE25" s="30"/>
      <c r="AF25" s="30"/>
    </row>
    <row r="26" spans="1:32" s="17" customFormat="1" ht="11.25" customHeight="1" x14ac:dyDescent="0.2">
      <c r="A26" s="55" t="s">
        <v>23</v>
      </c>
      <c r="B26" s="55"/>
      <c r="C26" s="23">
        <v>771</v>
      </c>
      <c r="D26" s="23">
        <v>755</v>
      </c>
      <c r="E26" s="23">
        <v>739</v>
      </c>
      <c r="F26" s="23">
        <v>685</v>
      </c>
      <c r="G26" s="23">
        <v>649</v>
      </c>
      <c r="H26" s="40">
        <v>628</v>
      </c>
      <c r="I26" s="36">
        <v>557</v>
      </c>
      <c r="J26" s="36">
        <v>584</v>
      </c>
      <c r="K26" s="36">
        <v>552</v>
      </c>
      <c r="L26" s="36">
        <v>497</v>
      </c>
      <c r="M26" s="36">
        <v>468</v>
      </c>
      <c r="N26" s="40">
        <v>445</v>
      </c>
      <c r="O26" s="40">
        <v>418</v>
      </c>
      <c r="P26" s="40">
        <v>384</v>
      </c>
      <c r="Q26" s="40">
        <v>351</v>
      </c>
      <c r="R26" s="40">
        <v>338</v>
      </c>
      <c r="S26" s="40">
        <v>315</v>
      </c>
      <c r="T26" s="40">
        <v>293</v>
      </c>
      <c r="U26" s="40">
        <v>284</v>
      </c>
      <c r="V26" s="40">
        <v>263</v>
      </c>
      <c r="W26" s="40">
        <v>251</v>
      </c>
      <c r="X26" s="32">
        <v>239</v>
      </c>
      <c r="Y26" s="32">
        <v>222</v>
      </c>
      <c r="Z26" s="32">
        <v>214</v>
      </c>
      <c r="AA26" s="32">
        <v>211</v>
      </c>
      <c r="AB26" s="32">
        <v>201</v>
      </c>
      <c r="AC26" s="30"/>
      <c r="AD26" s="30"/>
      <c r="AE26" s="30"/>
      <c r="AF26" s="30"/>
    </row>
    <row r="27" spans="1:32" s="17" customFormat="1" ht="11.25" customHeight="1" x14ac:dyDescent="0.2">
      <c r="A27" s="55" t="s">
        <v>24</v>
      </c>
      <c r="B27" s="55"/>
      <c r="C27" s="23">
        <v>1195</v>
      </c>
      <c r="D27" s="23">
        <v>1144</v>
      </c>
      <c r="E27" s="23">
        <v>1110</v>
      </c>
      <c r="F27" s="23">
        <v>1041</v>
      </c>
      <c r="G27" s="23">
        <v>1005</v>
      </c>
      <c r="H27" s="40">
        <v>960</v>
      </c>
      <c r="I27" s="36">
        <v>929</v>
      </c>
      <c r="J27" s="36">
        <v>896</v>
      </c>
      <c r="K27" s="36">
        <v>843</v>
      </c>
      <c r="L27" s="36">
        <v>744</v>
      </c>
      <c r="M27" s="36">
        <v>726</v>
      </c>
      <c r="N27" s="40">
        <v>688</v>
      </c>
      <c r="O27" s="40">
        <v>667</v>
      </c>
      <c r="P27" s="40">
        <v>630</v>
      </c>
      <c r="Q27" s="40">
        <v>615</v>
      </c>
      <c r="R27" s="40">
        <v>585</v>
      </c>
      <c r="S27" s="40">
        <v>557</v>
      </c>
      <c r="T27" s="40">
        <v>530</v>
      </c>
      <c r="U27" s="40">
        <v>522</v>
      </c>
      <c r="V27" s="40">
        <v>488</v>
      </c>
      <c r="W27" s="40">
        <v>460</v>
      </c>
      <c r="X27" s="32">
        <v>458</v>
      </c>
      <c r="Y27" s="32">
        <v>440</v>
      </c>
      <c r="Z27" s="32">
        <v>429</v>
      </c>
      <c r="AA27" s="32">
        <v>410</v>
      </c>
      <c r="AB27" s="32">
        <v>386</v>
      </c>
      <c r="AC27" s="30"/>
      <c r="AD27" s="30"/>
      <c r="AE27" s="30"/>
      <c r="AF27" s="30"/>
    </row>
    <row r="28" spans="1:32" s="17" customFormat="1" ht="11.25" customHeight="1" x14ac:dyDescent="0.2">
      <c r="A28" s="55" t="s">
        <v>25</v>
      </c>
      <c r="B28" s="55"/>
      <c r="C28" s="23">
        <v>1336</v>
      </c>
      <c r="D28" s="23">
        <v>1246</v>
      </c>
      <c r="E28" s="23">
        <v>1212</v>
      </c>
      <c r="F28" s="23">
        <v>1151</v>
      </c>
      <c r="G28" s="23">
        <v>1099</v>
      </c>
      <c r="H28" s="40">
        <v>1060</v>
      </c>
      <c r="I28" s="36">
        <v>1007</v>
      </c>
      <c r="J28" s="36">
        <v>979</v>
      </c>
      <c r="K28" s="36">
        <v>903</v>
      </c>
      <c r="L28" s="36">
        <v>856</v>
      </c>
      <c r="M28" s="36">
        <v>809</v>
      </c>
      <c r="N28" s="40">
        <v>786</v>
      </c>
      <c r="O28" s="40">
        <v>757</v>
      </c>
      <c r="P28" s="40">
        <v>707</v>
      </c>
      <c r="Q28" s="40">
        <v>652</v>
      </c>
      <c r="R28" s="40">
        <v>630</v>
      </c>
      <c r="S28" s="40">
        <v>619</v>
      </c>
      <c r="T28" s="40">
        <v>594</v>
      </c>
      <c r="U28" s="40">
        <v>581</v>
      </c>
      <c r="V28" s="40">
        <v>555</v>
      </c>
      <c r="W28" s="40">
        <v>528</v>
      </c>
      <c r="X28" s="32">
        <v>506</v>
      </c>
      <c r="Y28" s="32">
        <v>498</v>
      </c>
      <c r="Z28" s="32">
        <v>473</v>
      </c>
      <c r="AA28" s="32">
        <v>445</v>
      </c>
      <c r="AB28" s="32">
        <v>430</v>
      </c>
      <c r="AC28" s="30"/>
      <c r="AD28" s="30"/>
      <c r="AE28" s="30"/>
      <c r="AF28" s="30"/>
    </row>
    <row r="29" spans="1:32" s="15" customFormat="1" ht="11.25" customHeight="1" x14ac:dyDescent="0.2">
      <c r="A29" s="57" t="s">
        <v>26</v>
      </c>
      <c r="B29" s="57"/>
      <c r="C29" s="23">
        <v>182</v>
      </c>
      <c r="D29" s="23">
        <v>167</v>
      </c>
      <c r="E29" s="23">
        <v>168</v>
      </c>
      <c r="F29" s="23">
        <v>170</v>
      </c>
      <c r="G29" s="23">
        <v>177</v>
      </c>
      <c r="H29" s="40">
        <v>171</v>
      </c>
      <c r="I29" s="36">
        <v>186</v>
      </c>
      <c r="J29" s="36">
        <v>182</v>
      </c>
      <c r="K29" s="36">
        <v>183</v>
      </c>
      <c r="L29" s="36">
        <v>172</v>
      </c>
      <c r="M29" s="36">
        <v>169</v>
      </c>
      <c r="N29" s="40">
        <v>160</v>
      </c>
      <c r="O29" s="40">
        <v>157</v>
      </c>
      <c r="P29" s="40">
        <v>149</v>
      </c>
      <c r="Q29" s="40">
        <v>147</v>
      </c>
      <c r="R29" s="40">
        <v>141</v>
      </c>
      <c r="S29" s="40">
        <v>130</v>
      </c>
      <c r="T29" s="40">
        <v>128</v>
      </c>
      <c r="U29" s="40">
        <v>119</v>
      </c>
      <c r="V29" s="40">
        <v>107</v>
      </c>
      <c r="W29" s="40">
        <v>104</v>
      </c>
      <c r="X29" s="16">
        <v>113</v>
      </c>
      <c r="Y29" s="16">
        <v>103</v>
      </c>
      <c r="Z29" s="16">
        <v>99</v>
      </c>
      <c r="AA29" s="16">
        <v>99</v>
      </c>
      <c r="AB29" s="16">
        <v>88</v>
      </c>
      <c r="AC29" s="30"/>
      <c r="AD29" s="30"/>
      <c r="AE29" s="30"/>
      <c r="AF29" s="30"/>
    </row>
    <row r="30" spans="1:32" s="17" customFormat="1" ht="11.25" customHeight="1" x14ac:dyDescent="0.2">
      <c r="A30" s="55" t="s">
        <v>27</v>
      </c>
      <c r="B30" s="55"/>
      <c r="C30" s="23">
        <v>808</v>
      </c>
      <c r="D30" s="23">
        <v>711</v>
      </c>
      <c r="E30" s="23">
        <v>657</v>
      </c>
      <c r="F30" s="23">
        <v>630</v>
      </c>
      <c r="G30" s="23">
        <v>591</v>
      </c>
      <c r="H30" s="40">
        <v>556</v>
      </c>
      <c r="I30" s="36">
        <v>537</v>
      </c>
      <c r="J30" s="36">
        <v>478</v>
      </c>
      <c r="K30" s="36">
        <v>470</v>
      </c>
      <c r="L30" s="36">
        <v>430</v>
      </c>
      <c r="M30" s="36">
        <v>432</v>
      </c>
      <c r="N30" s="40">
        <v>415</v>
      </c>
      <c r="O30" s="40">
        <v>380</v>
      </c>
      <c r="P30" s="40">
        <v>376</v>
      </c>
      <c r="Q30" s="40">
        <v>349</v>
      </c>
      <c r="R30" s="40">
        <v>335</v>
      </c>
      <c r="S30" s="40">
        <v>315</v>
      </c>
      <c r="T30" s="40">
        <v>307</v>
      </c>
      <c r="U30" s="40">
        <v>300</v>
      </c>
      <c r="V30" s="40">
        <v>274</v>
      </c>
      <c r="W30" s="40">
        <v>274</v>
      </c>
      <c r="X30" s="32">
        <v>254</v>
      </c>
      <c r="Y30" s="32">
        <v>243</v>
      </c>
      <c r="Z30" s="32">
        <v>237</v>
      </c>
      <c r="AA30" s="32">
        <v>230</v>
      </c>
      <c r="AB30" s="32">
        <v>236</v>
      </c>
      <c r="AC30" s="30"/>
      <c r="AD30" s="30"/>
      <c r="AE30" s="30"/>
      <c r="AF30" s="30"/>
    </row>
    <row r="31" spans="1:32" s="17" customFormat="1" ht="11.25" customHeight="1" x14ac:dyDescent="0.2">
      <c r="A31" s="55" t="s">
        <v>28</v>
      </c>
      <c r="B31" s="55"/>
      <c r="C31" s="23">
        <v>380</v>
      </c>
      <c r="D31" s="23">
        <v>431</v>
      </c>
      <c r="E31" s="23">
        <v>429</v>
      </c>
      <c r="F31" s="23">
        <v>430</v>
      </c>
      <c r="G31" s="23">
        <v>384</v>
      </c>
      <c r="H31" s="40">
        <v>395</v>
      </c>
      <c r="I31" s="36">
        <v>391</v>
      </c>
      <c r="J31" s="36">
        <v>430</v>
      </c>
      <c r="K31" s="36">
        <v>417</v>
      </c>
      <c r="L31" s="36">
        <v>411</v>
      </c>
      <c r="M31" s="36">
        <v>407</v>
      </c>
      <c r="N31" s="40">
        <v>390</v>
      </c>
      <c r="O31" s="40">
        <v>381</v>
      </c>
      <c r="P31" s="40">
        <v>351</v>
      </c>
      <c r="Q31" s="40">
        <v>338</v>
      </c>
      <c r="R31" s="40">
        <v>300</v>
      </c>
      <c r="S31" s="40">
        <v>309</v>
      </c>
      <c r="T31" s="40">
        <v>325</v>
      </c>
      <c r="U31" s="40">
        <v>303</v>
      </c>
      <c r="V31" s="40">
        <v>332</v>
      </c>
      <c r="W31" s="40">
        <v>327</v>
      </c>
      <c r="X31" s="32">
        <v>293</v>
      </c>
      <c r="Y31" s="32">
        <v>300</v>
      </c>
      <c r="Z31" s="32">
        <v>274</v>
      </c>
      <c r="AA31" s="32">
        <v>288</v>
      </c>
      <c r="AB31" s="32">
        <v>291</v>
      </c>
      <c r="AC31" s="30"/>
      <c r="AD31" s="30"/>
      <c r="AE31" s="30"/>
      <c r="AF31" s="30"/>
    </row>
    <row r="32" spans="1:32" s="17" customFormat="1" ht="11.25" customHeight="1" x14ac:dyDescent="0.2">
      <c r="A32" s="55" t="s">
        <v>29</v>
      </c>
      <c r="B32" s="55"/>
      <c r="C32" s="23">
        <v>119</v>
      </c>
      <c r="D32" s="23">
        <v>102</v>
      </c>
      <c r="E32" s="23">
        <v>96</v>
      </c>
      <c r="F32" s="23">
        <v>93</v>
      </c>
      <c r="G32" s="23">
        <v>90</v>
      </c>
      <c r="H32" s="40">
        <v>84</v>
      </c>
      <c r="I32" s="36">
        <v>82</v>
      </c>
      <c r="J32" s="36">
        <v>78</v>
      </c>
      <c r="K32" s="36">
        <v>80</v>
      </c>
      <c r="L32" s="36">
        <v>91</v>
      </c>
      <c r="M32" s="36">
        <v>84</v>
      </c>
      <c r="N32" s="40">
        <v>78</v>
      </c>
      <c r="O32" s="40">
        <v>67</v>
      </c>
      <c r="P32" s="40">
        <v>58</v>
      </c>
      <c r="Q32" s="40">
        <v>61</v>
      </c>
      <c r="R32" s="40">
        <v>63</v>
      </c>
      <c r="S32" s="40">
        <v>57</v>
      </c>
      <c r="T32" s="40">
        <v>45</v>
      </c>
      <c r="U32" s="40">
        <v>50</v>
      </c>
      <c r="V32" s="40">
        <v>49</v>
      </c>
      <c r="W32" s="40">
        <v>45</v>
      </c>
      <c r="X32" s="32">
        <v>43</v>
      </c>
      <c r="Y32" s="32">
        <v>33</v>
      </c>
      <c r="Z32" s="32">
        <v>32</v>
      </c>
      <c r="AA32" s="32">
        <v>36</v>
      </c>
      <c r="AB32" s="32">
        <v>33</v>
      </c>
      <c r="AC32" s="30"/>
      <c r="AD32" s="30"/>
      <c r="AE32" s="30"/>
      <c r="AF32" s="30"/>
    </row>
    <row r="33" spans="1:32" s="17" customFormat="1" ht="11.25" customHeight="1" x14ac:dyDescent="0.2">
      <c r="A33" s="55" t="s">
        <v>30</v>
      </c>
      <c r="B33" s="55"/>
      <c r="C33" s="23">
        <v>55</v>
      </c>
      <c r="D33" s="23">
        <v>50</v>
      </c>
      <c r="E33" s="23">
        <v>53</v>
      </c>
      <c r="F33" s="23">
        <v>47</v>
      </c>
      <c r="G33" s="23">
        <v>42</v>
      </c>
      <c r="H33" s="40">
        <v>48</v>
      </c>
      <c r="I33" s="36">
        <v>49</v>
      </c>
      <c r="J33" s="36">
        <v>48</v>
      </c>
      <c r="K33" s="36">
        <v>49</v>
      </c>
      <c r="L33" s="36">
        <v>54</v>
      </c>
      <c r="M33" s="36">
        <v>52</v>
      </c>
      <c r="N33" s="40">
        <v>52</v>
      </c>
      <c r="O33" s="40">
        <v>47</v>
      </c>
      <c r="P33" s="40">
        <v>51</v>
      </c>
      <c r="Q33" s="40">
        <v>45</v>
      </c>
      <c r="R33" s="40">
        <v>42</v>
      </c>
      <c r="S33" s="40">
        <v>42</v>
      </c>
      <c r="T33" s="40">
        <v>45</v>
      </c>
      <c r="U33" s="40">
        <v>45</v>
      </c>
      <c r="V33" s="40">
        <v>43</v>
      </c>
      <c r="W33" s="40">
        <v>40</v>
      </c>
      <c r="X33" s="32">
        <v>37</v>
      </c>
      <c r="Y33" s="32">
        <v>37</v>
      </c>
      <c r="Z33" s="32">
        <v>37</v>
      </c>
      <c r="AA33" s="32">
        <v>35</v>
      </c>
      <c r="AB33" s="32">
        <v>33</v>
      </c>
      <c r="AC33" s="30"/>
      <c r="AD33" s="30"/>
      <c r="AE33" s="30"/>
      <c r="AF33" s="30"/>
    </row>
    <row r="34" spans="1:32" s="17" customFormat="1" ht="11.25" customHeight="1" x14ac:dyDescent="0.2">
      <c r="A34" s="56" t="s">
        <v>31</v>
      </c>
      <c r="B34" s="56"/>
      <c r="C34" s="31">
        <v>148</v>
      </c>
      <c r="D34" s="31">
        <v>133</v>
      </c>
      <c r="E34" s="31">
        <v>128</v>
      </c>
      <c r="F34" s="31">
        <v>129</v>
      </c>
      <c r="G34" s="31">
        <v>123</v>
      </c>
      <c r="H34" s="41">
        <v>121</v>
      </c>
      <c r="I34" s="38">
        <v>116</v>
      </c>
      <c r="J34" s="38">
        <v>111</v>
      </c>
      <c r="K34" s="38">
        <v>105</v>
      </c>
      <c r="L34" s="38">
        <v>88</v>
      </c>
      <c r="M34" s="38">
        <v>78</v>
      </c>
      <c r="N34" s="41">
        <v>83</v>
      </c>
      <c r="O34" s="41">
        <v>80</v>
      </c>
      <c r="P34" s="41">
        <v>84</v>
      </c>
      <c r="Q34" s="41">
        <v>76</v>
      </c>
      <c r="R34" s="41">
        <v>73</v>
      </c>
      <c r="S34" s="41">
        <v>70</v>
      </c>
      <c r="T34" s="41">
        <v>66</v>
      </c>
      <c r="U34" s="41">
        <v>68</v>
      </c>
      <c r="V34" s="41">
        <v>68</v>
      </c>
      <c r="W34" s="41">
        <v>60</v>
      </c>
      <c r="X34" s="31">
        <v>55</v>
      </c>
      <c r="Y34" s="31">
        <v>61</v>
      </c>
      <c r="Z34" s="31">
        <v>56</v>
      </c>
      <c r="AA34" s="31">
        <v>53</v>
      </c>
      <c r="AB34" s="31">
        <v>47</v>
      </c>
      <c r="AC34" s="30"/>
      <c r="AD34" s="30"/>
      <c r="AE34" s="30"/>
      <c r="AF34" s="30"/>
    </row>
    <row r="35" spans="1:32" s="20" customFormat="1" ht="5.25" customHeight="1" x14ac:dyDescent="0.15">
      <c r="A35" s="50"/>
      <c r="B35" s="50"/>
      <c r="C35" s="50"/>
      <c r="D35" s="50"/>
      <c r="E35" s="50"/>
      <c r="F35" s="50"/>
      <c r="G35" s="50"/>
    </row>
    <row r="36" spans="1:32" s="21" customFormat="1" ht="11.25" x14ac:dyDescent="0.2">
      <c r="A36" s="49" t="s">
        <v>33</v>
      </c>
      <c r="B36" s="49"/>
      <c r="C36" s="49"/>
      <c r="D36" s="49"/>
      <c r="E36" s="49"/>
      <c r="F36" s="49"/>
      <c r="G36" s="49"/>
    </row>
    <row r="37" spans="1:32" s="20" customFormat="1" ht="5.25" customHeight="1" x14ac:dyDescent="0.2">
      <c r="A37" s="49"/>
      <c r="B37" s="49"/>
      <c r="C37" s="49"/>
      <c r="D37" s="49"/>
      <c r="E37" s="49"/>
      <c r="F37" s="49"/>
      <c r="G37" s="49"/>
    </row>
    <row r="38" spans="1:32" s="22" customFormat="1" ht="11.25" customHeight="1" x14ac:dyDescent="0.2">
      <c r="A38" s="49" t="s">
        <v>41</v>
      </c>
      <c r="B38" s="49"/>
      <c r="C38" s="49"/>
      <c r="D38" s="49"/>
      <c r="E38" s="49"/>
      <c r="F38" s="49"/>
      <c r="G38" s="49"/>
    </row>
    <row r="39" spans="1:32" s="22" customFormat="1" ht="11.25" customHeight="1" x14ac:dyDescent="0.2">
      <c r="A39" s="49" t="s">
        <v>32</v>
      </c>
      <c r="B39" s="49"/>
      <c r="C39" s="49"/>
      <c r="D39" s="49"/>
      <c r="E39" s="49"/>
      <c r="F39" s="49"/>
      <c r="G39" s="49"/>
    </row>
  </sheetData>
  <mergeCells count="39">
    <mergeCell ref="A5:B5"/>
    <mergeCell ref="A6:B6"/>
    <mergeCell ref="A1:AB1"/>
    <mergeCell ref="A2:AB2"/>
    <mergeCell ref="A3:AB3"/>
    <mergeCell ref="A4:AB4"/>
    <mergeCell ref="A7:G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7:G37"/>
    <mergeCell ref="A38:G38"/>
    <mergeCell ref="A39:G39"/>
    <mergeCell ref="A31:B31"/>
    <mergeCell ref="A32:B32"/>
    <mergeCell ref="A33:B33"/>
    <mergeCell ref="A34:B34"/>
    <mergeCell ref="A35:G35"/>
    <mergeCell ref="A36:G3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24BBB-1DB0-419C-B9EE-264CF0A4D39F}">
  <dimension ref="A1:AF39"/>
  <sheetViews>
    <sheetView workbookViewId="0">
      <pane ySplit="7" topLeftCell="A8" activePane="bottomLeft" state="frozenSplit"/>
      <selection activeCell="N43" sqref="N43"/>
      <selection pane="bottomLeft" sqref="A1:AB1"/>
    </sheetView>
  </sheetViews>
  <sheetFormatPr defaultRowHeight="12.75" x14ac:dyDescent="0.2"/>
  <cols>
    <col min="1" max="1" width="3.7109375" style="1" customWidth="1"/>
    <col min="2" max="2" width="17.5703125" style="1" customWidth="1"/>
    <col min="3" max="7" width="8.7109375" style="2" customWidth="1"/>
    <col min="8" max="28" width="8.7109375" customWidth="1"/>
  </cols>
  <sheetData>
    <row r="1" spans="1:28" s="3" customFormat="1" ht="12" customHeight="1" x14ac:dyDescent="0.25">
      <c r="A1" s="51"/>
      <c r="B1" s="51"/>
      <c r="C1" s="51"/>
      <c r="D1" s="51"/>
      <c r="E1" s="51"/>
      <c r="F1" s="51"/>
      <c r="G1" s="51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</row>
    <row r="2" spans="1:28" s="4" customFormat="1" ht="12" customHeight="1" x14ac:dyDescent="0.2">
      <c r="A2" s="52" t="s">
        <v>37</v>
      </c>
      <c r="B2" s="52"/>
      <c r="C2" s="52"/>
      <c r="D2" s="52"/>
      <c r="E2" s="52"/>
      <c r="F2" s="52"/>
      <c r="G2" s="52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</row>
    <row r="3" spans="1:28" s="5" customFormat="1" ht="12" customHeight="1" x14ac:dyDescent="0.25">
      <c r="A3" s="51"/>
      <c r="B3" s="51"/>
      <c r="C3" s="51"/>
      <c r="D3" s="51"/>
      <c r="E3" s="51"/>
      <c r="F3" s="51"/>
      <c r="G3" s="51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</row>
    <row r="4" spans="1:28" s="6" customFormat="1" ht="12" customHeight="1" x14ac:dyDescent="0.2">
      <c r="A4" s="64"/>
      <c r="B4" s="64"/>
      <c r="C4" s="64"/>
      <c r="D4" s="64"/>
      <c r="E4" s="64"/>
      <c r="F4" s="64"/>
      <c r="G4" s="64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</row>
    <row r="5" spans="1:28" s="7" customFormat="1" ht="12" customHeight="1" x14ac:dyDescent="0.2">
      <c r="A5" s="61"/>
      <c r="B5" s="61"/>
      <c r="C5" s="33">
        <v>2000</v>
      </c>
      <c r="D5" s="33">
        <v>2001</v>
      </c>
      <c r="E5" s="33">
        <v>2002</v>
      </c>
      <c r="F5" s="33">
        <v>2003</v>
      </c>
      <c r="G5" s="33">
        <v>2004</v>
      </c>
      <c r="H5" s="33">
        <v>2005</v>
      </c>
      <c r="I5" s="33">
        <v>2006</v>
      </c>
      <c r="J5" s="33">
        <v>2007</v>
      </c>
      <c r="K5" s="33">
        <v>2008</v>
      </c>
      <c r="L5" s="33">
        <v>2009</v>
      </c>
      <c r="M5" s="33">
        <v>2010</v>
      </c>
      <c r="N5" s="33">
        <v>2011</v>
      </c>
      <c r="O5" s="33">
        <v>2012</v>
      </c>
      <c r="P5" s="33">
        <v>2013</v>
      </c>
      <c r="Q5" s="33">
        <v>2014</v>
      </c>
      <c r="R5" s="33">
        <v>2015</v>
      </c>
      <c r="S5" s="33">
        <v>2016</v>
      </c>
      <c r="T5" s="33">
        <v>2017</v>
      </c>
      <c r="U5" s="33">
        <v>2018</v>
      </c>
      <c r="V5" s="33">
        <v>2019</v>
      </c>
      <c r="W5" s="33">
        <v>2020</v>
      </c>
      <c r="X5" s="33">
        <v>2021</v>
      </c>
      <c r="Y5" s="8">
        <v>2022</v>
      </c>
      <c r="Z5" s="8">
        <v>2023</v>
      </c>
      <c r="AA5" s="8" t="s">
        <v>40</v>
      </c>
      <c r="AB5" s="8">
        <v>2025</v>
      </c>
    </row>
    <row r="6" spans="1:28" s="7" customFormat="1" ht="12" customHeight="1" x14ac:dyDescent="0.2">
      <c r="A6" s="62"/>
      <c r="B6" s="62"/>
      <c r="C6" s="35"/>
      <c r="D6" s="13"/>
      <c r="E6" s="13"/>
      <c r="F6" s="13"/>
      <c r="G6" s="13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34"/>
      <c r="Z6" s="34"/>
      <c r="AA6" s="34"/>
      <c r="AB6" s="34"/>
    </row>
    <row r="7" spans="1:28" s="14" customFormat="1" ht="12" customHeight="1" x14ac:dyDescent="0.2">
      <c r="A7" s="54"/>
      <c r="B7" s="54"/>
      <c r="C7" s="59"/>
      <c r="D7" s="59"/>
      <c r="E7" s="59"/>
      <c r="F7" s="59"/>
      <c r="G7" s="59"/>
    </row>
    <row r="8" spans="1:28" s="15" customFormat="1" ht="11.25" customHeight="1" x14ac:dyDescent="0.2">
      <c r="A8" s="58" t="s">
        <v>5</v>
      </c>
      <c r="B8" s="58"/>
      <c r="C8" s="16">
        <v>17987</v>
      </c>
      <c r="D8" s="16">
        <v>18438</v>
      </c>
      <c r="E8" s="16">
        <v>18678</v>
      </c>
      <c r="F8" s="16">
        <v>18779</v>
      </c>
      <c r="G8" s="16">
        <v>18937</v>
      </c>
      <c r="H8" s="16">
        <v>19228</v>
      </c>
      <c r="I8" s="16">
        <v>19427</v>
      </c>
      <c r="J8" s="16">
        <v>19524</v>
      </c>
      <c r="K8" s="16">
        <v>19522</v>
      </c>
      <c r="L8" s="16">
        <v>19102</v>
      </c>
      <c r="M8" s="16">
        <v>19138</v>
      </c>
      <c r="N8" s="16">
        <v>19310</v>
      </c>
      <c r="O8" s="16">
        <v>19595</v>
      </c>
      <c r="P8" s="16">
        <v>19751</v>
      </c>
      <c r="Q8" s="16">
        <v>20027</v>
      </c>
      <c r="R8" s="16">
        <v>20025</v>
      </c>
      <c r="S8" s="16">
        <v>20066</v>
      </c>
      <c r="T8" s="16">
        <v>20025</v>
      </c>
      <c r="U8" s="16">
        <v>20067</v>
      </c>
      <c r="V8" s="16">
        <v>20065</v>
      </c>
      <c r="W8" s="16">
        <v>20043</v>
      </c>
      <c r="X8" s="16">
        <f>SUM(X9:X34)</f>
        <v>20035</v>
      </c>
      <c r="Y8" s="16">
        <v>20036</v>
      </c>
      <c r="Z8" s="16">
        <v>20051</v>
      </c>
      <c r="AA8" s="16">
        <v>20004</v>
      </c>
      <c r="AB8" s="16">
        <v>20011</v>
      </c>
    </row>
    <row r="9" spans="1:28" s="17" customFormat="1" ht="11.25" customHeight="1" x14ac:dyDescent="0.2">
      <c r="A9" s="55" t="s">
        <v>6</v>
      </c>
      <c r="B9" s="55"/>
      <c r="C9" s="23">
        <v>1324</v>
      </c>
      <c r="D9" s="32">
        <v>1354</v>
      </c>
      <c r="E9" s="32">
        <v>1368</v>
      </c>
      <c r="F9" s="32">
        <v>1336</v>
      </c>
      <c r="G9" s="32">
        <v>1394</v>
      </c>
      <c r="H9" s="32">
        <v>1440</v>
      </c>
      <c r="I9" s="32">
        <v>1438</v>
      </c>
      <c r="J9" s="32">
        <v>1452</v>
      </c>
      <c r="K9" s="32">
        <v>1446</v>
      </c>
      <c r="L9" s="32">
        <v>1435</v>
      </c>
      <c r="M9" s="32">
        <v>1435</v>
      </c>
      <c r="N9" s="32">
        <v>1444</v>
      </c>
      <c r="O9" s="32">
        <v>1451</v>
      </c>
      <c r="P9" s="32">
        <v>1465</v>
      </c>
      <c r="Q9" s="32">
        <v>1491</v>
      </c>
      <c r="R9" s="32">
        <v>1499</v>
      </c>
      <c r="S9" s="32">
        <v>1492</v>
      </c>
      <c r="T9" s="32">
        <v>1474</v>
      </c>
      <c r="U9" s="32">
        <v>1480</v>
      </c>
      <c r="V9" s="32">
        <v>1464</v>
      </c>
      <c r="W9" s="32">
        <v>1439</v>
      </c>
      <c r="X9" s="32">
        <v>1446</v>
      </c>
      <c r="Y9" s="32">
        <v>1435</v>
      </c>
      <c r="Z9" s="32">
        <v>1428</v>
      </c>
      <c r="AA9" s="32">
        <v>1436</v>
      </c>
      <c r="AB9" s="32">
        <v>1428</v>
      </c>
    </row>
    <row r="10" spans="1:28" s="17" customFormat="1" ht="11.25" customHeight="1" x14ac:dyDescent="0.2">
      <c r="A10" s="55" t="s">
        <v>7</v>
      </c>
      <c r="B10" s="55"/>
      <c r="C10" s="23">
        <v>2404</v>
      </c>
      <c r="D10" s="32">
        <v>2469</v>
      </c>
      <c r="E10" s="32">
        <v>2551</v>
      </c>
      <c r="F10" s="32">
        <v>2630</v>
      </c>
      <c r="G10" s="32">
        <v>2685</v>
      </c>
      <c r="H10" s="32">
        <v>2735</v>
      </c>
      <c r="I10" s="32">
        <v>2807</v>
      </c>
      <c r="J10" s="32">
        <v>2873</v>
      </c>
      <c r="K10" s="32">
        <v>2944</v>
      </c>
      <c r="L10" s="32">
        <v>2955</v>
      </c>
      <c r="M10" s="32">
        <v>3014</v>
      </c>
      <c r="N10" s="32">
        <v>3076</v>
      </c>
      <c r="O10" s="32">
        <v>3184</v>
      </c>
      <c r="P10" s="32">
        <v>3274</v>
      </c>
      <c r="Q10" s="32">
        <v>3416</v>
      </c>
      <c r="R10" s="32">
        <v>3474</v>
      </c>
      <c r="S10" s="32">
        <v>3521</v>
      </c>
      <c r="T10" s="32">
        <v>3569</v>
      </c>
      <c r="U10" s="32">
        <v>3585</v>
      </c>
      <c r="V10" s="32">
        <v>3625</v>
      </c>
      <c r="W10" s="32">
        <v>3664</v>
      </c>
      <c r="X10" s="32">
        <v>3669</v>
      </c>
      <c r="Y10" s="32">
        <v>3674</v>
      </c>
      <c r="Z10" s="32">
        <v>3717</v>
      </c>
      <c r="AA10" s="32">
        <v>3714</v>
      </c>
      <c r="AB10" s="32">
        <v>3747</v>
      </c>
    </row>
    <row r="11" spans="1:28" s="17" customFormat="1" ht="11.25" customHeight="1" x14ac:dyDescent="0.2">
      <c r="A11" s="55" t="s">
        <v>8</v>
      </c>
      <c r="B11" s="55"/>
      <c r="C11" s="23">
        <v>1049</v>
      </c>
      <c r="D11" s="32">
        <v>1095</v>
      </c>
      <c r="E11" s="32">
        <v>1115</v>
      </c>
      <c r="F11" s="32">
        <v>1103</v>
      </c>
      <c r="G11" s="32">
        <v>1103</v>
      </c>
      <c r="H11" s="32">
        <v>1153</v>
      </c>
      <c r="I11" s="32">
        <v>1191</v>
      </c>
      <c r="J11" s="32">
        <v>1201</v>
      </c>
      <c r="K11" s="32">
        <v>1212</v>
      </c>
      <c r="L11" s="32">
        <v>1193</v>
      </c>
      <c r="M11" s="32">
        <v>1220</v>
      </c>
      <c r="N11" s="32">
        <v>1245</v>
      </c>
      <c r="O11" s="32">
        <v>1269</v>
      </c>
      <c r="P11" s="32">
        <v>1297</v>
      </c>
      <c r="Q11" s="32">
        <v>1287</v>
      </c>
      <c r="R11" s="32">
        <v>1284</v>
      </c>
      <c r="S11" s="32">
        <v>1297</v>
      </c>
      <c r="T11" s="32">
        <v>1291</v>
      </c>
      <c r="U11" s="32">
        <v>1319</v>
      </c>
      <c r="V11" s="32">
        <v>1331</v>
      </c>
      <c r="W11" s="32">
        <v>1339</v>
      </c>
      <c r="X11" s="32">
        <v>1349</v>
      </c>
      <c r="Y11" s="32">
        <v>1377</v>
      </c>
      <c r="Z11" s="32">
        <v>1374</v>
      </c>
      <c r="AA11" s="32">
        <v>1397</v>
      </c>
      <c r="AB11" s="32">
        <v>1401</v>
      </c>
    </row>
    <row r="12" spans="1:28" s="17" customFormat="1" ht="11.25" customHeight="1" x14ac:dyDescent="0.2">
      <c r="A12" s="55" t="s">
        <v>9</v>
      </c>
      <c r="B12" s="55"/>
      <c r="C12" s="24">
        <v>27</v>
      </c>
      <c r="D12" s="32">
        <v>33</v>
      </c>
      <c r="E12" s="32">
        <v>31</v>
      </c>
      <c r="F12" s="32">
        <v>30</v>
      </c>
      <c r="G12" s="32">
        <v>32</v>
      </c>
      <c r="H12" s="32">
        <v>32</v>
      </c>
      <c r="I12" s="32">
        <v>36</v>
      </c>
      <c r="J12" s="32">
        <v>41</v>
      </c>
      <c r="K12" s="32">
        <v>44</v>
      </c>
      <c r="L12" s="32">
        <v>43</v>
      </c>
      <c r="M12" s="32">
        <v>44</v>
      </c>
      <c r="N12" s="32">
        <v>50</v>
      </c>
      <c r="O12" s="32">
        <v>49</v>
      </c>
      <c r="P12" s="32">
        <v>54</v>
      </c>
      <c r="Q12" s="32">
        <v>57</v>
      </c>
      <c r="R12" s="32">
        <v>65</v>
      </c>
      <c r="S12" s="32">
        <v>66</v>
      </c>
      <c r="T12" s="32">
        <v>68</v>
      </c>
      <c r="U12" s="32">
        <v>72</v>
      </c>
      <c r="V12" s="32">
        <v>72</v>
      </c>
      <c r="W12" s="32">
        <v>72</v>
      </c>
      <c r="X12" s="32">
        <v>79</v>
      </c>
      <c r="Y12" s="32">
        <v>82</v>
      </c>
      <c r="Z12" s="32">
        <v>83</v>
      </c>
      <c r="AA12" s="32">
        <v>90</v>
      </c>
      <c r="AB12" s="32">
        <v>91</v>
      </c>
    </row>
    <row r="13" spans="1:28" s="17" customFormat="1" ht="11.25" customHeight="1" x14ac:dyDescent="0.2">
      <c r="A13" s="55" t="s">
        <v>10</v>
      </c>
      <c r="B13" s="55"/>
      <c r="C13" s="24">
        <v>323</v>
      </c>
      <c r="D13" s="32">
        <v>326</v>
      </c>
      <c r="E13" s="32">
        <v>336</v>
      </c>
      <c r="F13" s="32">
        <v>346</v>
      </c>
      <c r="G13" s="32">
        <v>348</v>
      </c>
      <c r="H13" s="32">
        <v>372</v>
      </c>
      <c r="I13" s="32">
        <v>371</v>
      </c>
      <c r="J13" s="32">
        <v>382</v>
      </c>
      <c r="K13" s="32">
        <v>383</v>
      </c>
      <c r="L13" s="32">
        <v>366</v>
      </c>
      <c r="M13" s="32">
        <v>369</v>
      </c>
      <c r="N13" s="32">
        <v>376</v>
      </c>
      <c r="O13" s="32">
        <v>382</v>
      </c>
      <c r="P13" s="32">
        <v>387</v>
      </c>
      <c r="Q13" s="32">
        <v>393</v>
      </c>
      <c r="R13" s="32">
        <v>393</v>
      </c>
      <c r="S13" s="32">
        <v>391</v>
      </c>
      <c r="T13" s="32">
        <v>385</v>
      </c>
      <c r="U13" s="32">
        <v>394</v>
      </c>
      <c r="V13" s="32">
        <v>406</v>
      </c>
      <c r="W13" s="32">
        <v>401</v>
      </c>
      <c r="X13" s="32">
        <v>409</v>
      </c>
      <c r="Y13" s="32">
        <v>416</v>
      </c>
      <c r="Z13" s="32">
        <v>419</v>
      </c>
      <c r="AA13" s="32">
        <v>424</v>
      </c>
      <c r="AB13" s="32">
        <v>425</v>
      </c>
    </row>
    <row r="14" spans="1:28" s="17" customFormat="1" ht="11.25" customHeight="1" x14ac:dyDescent="0.2">
      <c r="A14" s="55" t="s">
        <v>11</v>
      </c>
      <c r="B14" s="55"/>
      <c r="C14" s="24">
        <v>36</v>
      </c>
      <c r="D14" s="32">
        <v>39</v>
      </c>
      <c r="E14" s="32">
        <v>43</v>
      </c>
      <c r="F14" s="32">
        <v>47</v>
      </c>
      <c r="G14" s="32">
        <v>49</v>
      </c>
      <c r="H14" s="32">
        <v>51</v>
      </c>
      <c r="I14" s="32">
        <v>53</v>
      </c>
      <c r="J14" s="32">
        <v>47</v>
      </c>
      <c r="K14" s="32">
        <v>51</v>
      </c>
      <c r="L14" s="32">
        <v>58</v>
      </c>
      <c r="M14" s="32">
        <v>62</v>
      </c>
      <c r="N14" s="32">
        <v>65</v>
      </c>
      <c r="O14" s="32">
        <v>68</v>
      </c>
      <c r="P14" s="32">
        <v>75</v>
      </c>
      <c r="Q14" s="32">
        <v>82</v>
      </c>
      <c r="R14" s="32">
        <v>88</v>
      </c>
      <c r="S14" s="32">
        <v>92</v>
      </c>
      <c r="T14" s="32">
        <v>95</v>
      </c>
      <c r="U14" s="32">
        <v>100</v>
      </c>
      <c r="V14" s="32">
        <v>104</v>
      </c>
      <c r="W14" s="32">
        <v>111</v>
      </c>
      <c r="X14" s="32">
        <v>109</v>
      </c>
      <c r="Y14" s="32">
        <v>109</v>
      </c>
      <c r="Z14" s="32">
        <v>111</v>
      </c>
      <c r="AA14" s="32">
        <v>110</v>
      </c>
      <c r="AB14" s="32">
        <v>109</v>
      </c>
    </row>
    <row r="15" spans="1:28" s="17" customFormat="1" ht="11.25" customHeight="1" x14ac:dyDescent="0.2">
      <c r="A15" s="55" t="s">
        <v>12</v>
      </c>
      <c r="B15" s="55"/>
      <c r="C15" s="24">
        <v>46</v>
      </c>
      <c r="D15" s="32">
        <v>46</v>
      </c>
      <c r="E15" s="32">
        <v>49</v>
      </c>
      <c r="F15" s="32">
        <v>49</v>
      </c>
      <c r="G15" s="32">
        <v>50</v>
      </c>
      <c r="H15" s="32">
        <v>53</v>
      </c>
      <c r="I15" s="32">
        <v>54</v>
      </c>
      <c r="J15" s="32">
        <v>55</v>
      </c>
      <c r="K15" s="32">
        <v>61</v>
      </c>
      <c r="L15" s="32">
        <v>61</v>
      </c>
      <c r="M15" s="32">
        <v>64</v>
      </c>
      <c r="N15" s="32">
        <v>63</v>
      </c>
      <c r="O15" s="32">
        <v>68</v>
      </c>
      <c r="P15" s="32">
        <v>68</v>
      </c>
      <c r="Q15" s="32">
        <v>69</v>
      </c>
      <c r="R15" s="32">
        <v>68</v>
      </c>
      <c r="S15" s="32">
        <v>72</v>
      </c>
      <c r="T15" s="32">
        <v>80</v>
      </c>
      <c r="U15" s="32">
        <v>79</v>
      </c>
      <c r="V15" s="32">
        <v>78</v>
      </c>
      <c r="W15" s="32">
        <v>77</v>
      </c>
      <c r="X15" s="32">
        <v>85</v>
      </c>
      <c r="Y15" s="32">
        <v>90</v>
      </c>
      <c r="Z15" s="32">
        <v>89</v>
      </c>
      <c r="AA15" s="32">
        <v>90</v>
      </c>
      <c r="AB15" s="32">
        <v>92</v>
      </c>
    </row>
    <row r="16" spans="1:28" s="17" customFormat="1" ht="11.25" customHeight="1" x14ac:dyDescent="0.2">
      <c r="A16" s="55" t="s">
        <v>13</v>
      </c>
      <c r="B16" s="55"/>
      <c r="C16" s="24">
        <v>130</v>
      </c>
      <c r="D16" s="32">
        <v>134</v>
      </c>
      <c r="E16" s="32">
        <v>140</v>
      </c>
      <c r="F16" s="32">
        <v>142</v>
      </c>
      <c r="G16" s="32">
        <v>146</v>
      </c>
      <c r="H16" s="32">
        <v>148</v>
      </c>
      <c r="I16" s="32">
        <v>149</v>
      </c>
      <c r="J16" s="32">
        <v>139</v>
      </c>
      <c r="K16" s="32">
        <v>137</v>
      </c>
      <c r="L16" s="32">
        <v>140</v>
      </c>
      <c r="M16" s="32">
        <v>139</v>
      </c>
      <c r="N16" s="32">
        <v>148</v>
      </c>
      <c r="O16" s="32">
        <v>152</v>
      </c>
      <c r="P16" s="32">
        <v>152</v>
      </c>
      <c r="Q16" s="32">
        <v>152</v>
      </c>
      <c r="R16" s="32">
        <v>156</v>
      </c>
      <c r="S16" s="32">
        <v>159</v>
      </c>
      <c r="T16" s="32">
        <v>155</v>
      </c>
      <c r="U16" s="32">
        <v>159</v>
      </c>
      <c r="V16" s="32">
        <v>160</v>
      </c>
      <c r="W16" s="32">
        <v>161</v>
      </c>
      <c r="X16" s="32">
        <v>162</v>
      </c>
      <c r="Y16" s="32">
        <v>164</v>
      </c>
      <c r="Z16" s="32">
        <v>169</v>
      </c>
      <c r="AA16" s="32">
        <v>169</v>
      </c>
      <c r="AB16" s="32">
        <v>168</v>
      </c>
    </row>
    <row r="17" spans="1:32" s="17" customFormat="1" ht="11.25" customHeight="1" x14ac:dyDescent="0.2">
      <c r="A17" s="55" t="s">
        <v>14</v>
      </c>
      <c r="B17" s="55"/>
      <c r="C17" s="24">
        <v>185</v>
      </c>
      <c r="D17" s="32">
        <v>184</v>
      </c>
      <c r="E17" s="32">
        <v>184</v>
      </c>
      <c r="F17" s="32">
        <v>189</v>
      </c>
      <c r="G17" s="32">
        <v>193</v>
      </c>
      <c r="H17" s="32">
        <v>200</v>
      </c>
      <c r="I17" s="32">
        <v>205</v>
      </c>
      <c r="J17" s="32">
        <v>203</v>
      </c>
      <c r="K17" s="32">
        <v>205</v>
      </c>
      <c r="L17" s="32">
        <v>193</v>
      </c>
      <c r="M17" s="32">
        <v>197</v>
      </c>
      <c r="N17" s="32">
        <v>198</v>
      </c>
      <c r="O17" s="32">
        <v>207</v>
      </c>
      <c r="P17" s="32">
        <v>206</v>
      </c>
      <c r="Q17" s="32">
        <v>203</v>
      </c>
      <c r="R17" s="32">
        <v>198</v>
      </c>
      <c r="S17" s="32">
        <v>203</v>
      </c>
      <c r="T17" s="32">
        <v>204</v>
      </c>
      <c r="U17" s="32">
        <v>210</v>
      </c>
      <c r="V17" s="32">
        <v>211</v>
      </c>
      <c r="W17" s="32">
        <v>213</v>
      </c>
      <c r="X17" s="32">
        <v>207</v>
      </c>
      <c r="Y17" s="32">
        <v>203</v>
      </c>
      <c r="Z17" s="32">
        <v>200</v>
      </c>
      <c r="AA17" s="32">
        <v>206</v>
      </c>
      <c r="AB17" s="32">
        <v>207</v>
      </c>
    </row>
    <row r="18" spans="1:32" s="17" customFormat="1" ht="11.25" customHeight="1" x14ac:dyDescent="0.2">
      <c r="A18" s="55" t="s">
        <v>15</v>
      </c>
      <c r="B18" s="55"/>
      <c r="C18" s="23">
        <v>1704</v>
      </c>
      <c r="D18" s="32">
        <v>1752</v>
      </c>
      <c r="E18" s="32">
        <v>1767</v>
      </c>
      <c r="F18" s="32">
        <v>1762</v>
      </c>
      <c r="G18" s="32">
        <v>1758</v>
      </c>
      <c r="H18" s="32">
        <v>1763</v>
      </c>
      <c r="I18" s="32">
        <v>1750</v>
      </c>
      <c r="J18" s="32">
        <v>1749</v>
      </c>
      <c r="K18" s="32">
        <v>1715</v>
      </c>
      <c r="L18" s="32">
        <v>1669</v>
      </c>
      <c r="M18" s="32">
        <v>1667</v>
      </c>
      <c r="N18" s="32">
        <v>1666</v>
      </c>
      <c r="O18" s="32">
        <v>1660</v>
      </c>
      <c r="P18" s="32">
        <v>1652</v>
      </c>
      <c r="Q18" s="32">
        <v>1657</v>
      </c>
      <c r="R18" s="32">
        <v>1660</v>
      </c>
      <c r="S18" s="32">
        <v>1653</v>
      </c>
      <c r="T18" s="32">
        <v>1640</v>
      </c>
      <c r="U18" s="32">
        <v>1624</v>
      </c>
      <c r="V18" s="32">
        <v>1616</v>
      </c>
      <c r="W18" s="32">
        <v>1597</v>
      </c>
      <c r="X18" s="32">
        <v>1580</v>
      </c>
      <c r="Y18" s="32">
        <v>1574</v>
      </c>
      <c r="Z18" s="32">
        <v>1555</v>
      </c>
      <c r="AA18" s="32">
        <v>1540</v>
      </c>
      <c r="AB18" s="32">
        <v>1540</v>
      </c>
      <c r="AC18" s="30"/>
      <c r="AD18" s="30"/>
      <c r="AE18" s="30"/>
      <c r="AF18" s="30"/>
    </row>
    <row r="19" spans="1:32" s="17" customFormat="1" ht="11.25" customHeight="1" x14ac:dyDescent="0.2">
      <c r="A19" s="55" t="s">
        <v>16</v>
      </c>
      <c r="B19" s="55"/>
      <c r="C19" s="24">
        <v>672</v>
      </c>
      <c r="D19" s="32">
        <v>688</v>
      </c>
      <c r="E19" s="32">
        <v>690</v>
      </c>
      <c r="F19" s="32">
        <v>689</v>
      </c>
      <c r="G19" s="32">
        <v>696</v>
      </c>
      <c r="H19" s="32">
        <v>703</v>
      </c>
      <c r="I19" s="32">
        <v>700</v>
      </c>
      <c r="J19" s="32">
        <v>696</v>
      </c>
      <c r="K19" s="32">
        <v>691</v>
      </c>
      <c r="L19" s="32">
        <v>678</v>
      </c>
      <c r="M19" s="32">
        <v>672</v>
      </c>
      <c r="N19" s="32">
        <v>675</v>
      </c>
      <c r="O19" s="32">
        <v>683</v>
      </c>
      <c r="P19" s="32">
        <v>684</v>
      </c>
      <c r="Q19" s="32">
        <v>667</v>
      </c>
      <c r="R19" s="32">
        <v>661</v>
      </c>
      <c r="S19" s="32">
        <v>662</v>
      </c>
      <c r="T19" s="32">
        <v>659</v>
      </c>
      <c r="U19" s="32">
        <v>656</v>
      </c>
      <c r="V19" s="32">
        <v>660</v>
      </c>
      <c r="W19" s="32">
        <v>659</v>
      </c>
      <c r="X19" s="32">
        <v>657</v>
      </c>
      <c r="Y19" s="32">
        <v>661</v>
      </c>
      <c r="Z19" s="32">
        <v>647</v>
      </c>
      <c r="AA19" s="32">
        <v>646</v>
      </c>
      <c r="AB19" s="32">
        <v>643</v>
      </c>
      <c r="AC19" s="30"/>
      <c r="AD19" s="30"/>
      <c r="AE19" s="30"/>
      <c r="AF19" s="30"/>
    </row>
    <row r="20" spans="1:32" s="17" customFormat="1" ht="11.25" customHeight="1" x14ac:dyDescent="0.2">
      <c r="A20" s="55" t="s">
        <v>17</v>
      </c>
      <c r="B20" s="55"/>
      <c r="C20" s="24">
        <v>12</v>
      </c>
      <c r="D20" s="32">
        <v>9</v>
      </c>
      <c r="E20" s="32">
        <v>9</v>
      </c>
      <c r="F20" s="32">
        <v>9</v>
      </c>
      <c r="G20" s="32">
        <v>9</v>
      </c>
      <c r="H20" s="32">
        <v>9</v>
      </c>
      <c r="I20" s="32">
        <v>8</v>
      </c>
      <c r="J20" s="32">
        <v>8</v>
      </c>
      <c r="K20" s="32">
        <v>8</v>
      </c>
      <c r="L20" s="32">
        <v>8</v>
      </c>
      <c r="M20" s="32">
        <v>8</v>
      </c>
      <c r="N20" s="32">
        <v>8</v>
      </c>
      <c r="O20" s="32">
        <v>8</v>
      </c>
      <c r="P20" s="32">
        <v>8</v>
      </c>
      <c r="Q20" s="32">
        <v>8</v>
      </c>
      <c r="R20" s="32">
        <v>7</v>
      </c>
      <c r="S20" s="32">
        <v>7</v>
      </c>
      <c r="T20" s="32">
        <v>7</v>
      </c>
      <c r="U20" s="32">
        <v>7</v>
      </c>
      <c r="V20" s="32">
        <v>7</v>
      </c>
      <c r="W20" s="32">
        <v>7</v>
      </c>
      <c r="X20" s="32">
        <v>7</v>
      </c>
      <c r="Y20" s="32">
        <v>7</v>
      </c>
      <c r="Z20" s="32">
        <v>7</v>
      </c>
      <c r="AA20" s="32">
        <v>7</v>
      </c>
      <c r="AB20" s="32">
        <v>7</v>
      </c>
      <c r="AC20" s="30"/>
      <c r="AD20" s="30"/>
      <c r="AE20" s="30"/>
      <c r="AF20" s="30"/>
    </row>
    <row r="21" spans="1:32" s="17" customFormat="1" ht="11.25" customHeight="1" x14ac:dyDescent="0.2">
      <c r="A21" s="55" t="s">
        <v>18</v>
      </c>
      <c r="B21" s="55"/>
      <c r="C21" s="24">
        <v>451</v>
      </c>
      <c r="D21" s="32">
        <v>455</v>
      </c>
      <c r="E21" s="32">
        <v>460</v>
      </c>
      <c r="F21" s="32">
        <v>460</v>
      </c>
      <c r="G21" s="32">
        <v>461</v>
      </c>
      <c r="H21" s="32">
        <v>456</v>
      </c>
      <c r="I21" s="32">
        <v>458</v>
      </c>
      <c r="J21" s="32">
        <v>464</v>
      </c>
      <c r="K21" s="32">
        <v>465</v>
      </c>
      <c r="L21" s="32">
        <v>439</v>
      </c>
      <c r="M21" s="32">
        <v>437</v>
      </c>
      <c r="N21" s="32">
        <v>438</v>
      </c>
      <c r="O21" s="32">
        <v>440</v>
      </c>
      <c r="P21" s="32">
        <v>441</v>
      </c>
      <c r="Q21" s="32">
        <v>443</v>
      </c>
      <c r="R21" s="32">
        <v>439</v>
      </c>
      <c r="S21" s="32">
        <v>444</v>
      </c>
      <c r="T21" s="32">
        <v>444</v>
      </c>
      <c r="U21" s="32">
        <v>435</v>
      </c>
      <c r="V21" s="32">
        <v>428</v>
      </c>
      <c r="W21" s="32">
        <v>427</v>
      </c>
      <c r="X21" s="32">
        <v>427</v>
      </c>
      <c r="Y21" s="32">
        <v>430</v>
      </c>
      <c r="Z21" s="32">
        <v>425</v>
      </c>
      <c r="AA21" s="32">
        <v>427</v>
      </c>
      <c r="AB21" s="32">
        <v>426</v>
      </c>
      <c r="AC21" s="30"/>
      <c r="AD21" s="30"/>
      <c r="AE21" s="30"/>
      <c r="AF21" s="30"/>
    </row>
    <row r="22" spans="1:32" s="17" customFormat="1" ht="11.25" customHeight="1" x14ac:dyDescent="0.2">
      <c r="A22" s="55" t="s">
        <v>19</v>
      </c>
      <c r="B22" s="55"/>
      <c r="C22" s="24">
        <v>324</v>
      </c>
      <c r="D22" s="32">
        <v>329</v>
      </c>
      <c r="E22" s="32">
        <v>329</v>
      </c>
      <c r="F22" s="32">
        <v>328</v>
      </c>
      <c r="G22" s="32">
        <v>328</v>
      </c>
      <c r="H22" s="32">
        <v>319</v>
      </c>
      <c r="I22" s="32">
        <v>321</v>
      </c>
      <c r="J22" s="32">
        <v>324</v>
      </c>
      <c r="K22" s="32">
        <v>321</v>
      </c>
      <c r="L22" s="32">
        <v>324</v>
      </c>
      <c r="M22" s="32">
        <v>315</v>
      </c>
      <c r="N22" s="32">
        <v>314</v>
      </c>
      <c r="O22" s="32">
        <v>310</v>
      </c>
      <c r="P22" s="32">
        <v>309</v>
      </c>
      <c r="Q22" s="32">
        <v>306</v>
      </c>
      <c r="R22" s="32">
        <v>303</v>
      </c>
      <c r="S22" s="32">
        <v>294</v>
      </c>
      <c r="T22" s="32">
        <v>293</v>
      </c>
      <c r="U22" s="32">
        <v>289</v>
      </c>
      <c r="V22" s="32">
        <v>292</v>
      </c>
      <c r="W22" s="32">
        <v>289</v>
      </c>
      <c r="X22" s="32">
        <v>291</v>
      </c>
      <c r="Y22" s="32">
        <v>282</v>
      </c>
      <c r="Z22" s="32">
        <v>281</v>
      </c>
      <c r="AA22" s="32">
        <v>281</v>
      </c>
      <c r="AB22" s="32">
        <v>279</v>
      </c>
      <c r="AC22" s="30"/>
      <c r="AD22" s="30"/>
      <c r="AE22" s="30"/>
      <c r="AF22" s="30"/>
    </row>
    <row r="23" spans="1:32" s="17" customFormat="1" ht="11.25" customHeight="1" x14ac:dyDescent="0.2">
      <c r="A23" s="55" t="s">
        <v>20</v>
      </c>
      <c r="B23" s="55"/>
      <c r="C23" s="24">
        <v>197</v>
      </c>
      <c r="D23" s="32">
        <v>199</v>
      </c>
      <c r="E23" s="32">
        <v>208</v>
      </c>
      <c r="F23" s="32">
        <v>215</v>
      </c>
      <c r="G23" s="32">
        <v>219</v>
      </c>
      <c r="H23" s="32">
        <v>227</v>
      </c>
      <c r="I23" s="32">
        <v>228</v>
      </c>
      <c r="J23" s="32">
        <v>226</v>
      </c>
      <c r="K23" s="32">
        <v>229</v>
      </c>
      <c r="L23" s="32">
        <v>229</v>
      </c>
      <c r="M23" s="32">
        <v>234</v>
      </c>
      <c r="N23" s="32">
        <v>245</v>
      </c>
      <c r="O23" s="32">
        <v>251</v>
      </c>
      <c r="P23" s="32">
        <v>255</v>
      </c>
      <c r="Q23" s="32">
        <v>263</v>
      </c>
      <c r="R23" s="32">
        <v>259</v>
      </c>
      <c r="S23" s="32">
        <v>257</v>
      </c>
      <c r="T23" s="32">
        <v>260</v>
      </c>
      <c r="U23" s="32">
        <v>259</v>
      </c>
      <c r="V23" s="32">
        <v>264</v>
      </c>
      <c r="W23" s="32">
        <v>266</v>
      </c>
      <c r="X23" s="32">
        <v>269</v>
      </c>
      <c r="Y23" s="32">
        <v>273</v>
      </c>
      <c r="Z23" s="32">
        <v>275</v>
      </c>
      <c r="AA23" s="32">
        <v>280</v>
      </c>
      <c r="AB23" s="32">
        <v>281</v>
      </c>
      <c r="AC23" s="30"/>
      <c r="AD23" s="30"/>
      <c r="AE23" s="30"/>
      <c r="AF23" s="30"/>
    </row>
    <row r="24" spans="1:32" s="17" customFormat="1" ht="11.25" customHeight="1" x14ac:dyDescent="0.2">
      <c r="A24" s="55" t="s">
        <v>21</v>
      </c>
      <c r="B24" s="55"/>
      <c r="C24" s="24">
        <v>61</v>
      </c>
      <c r="D24" s="32">
        <v>71</v>
      </c>
      <c r="E24" s="32">
        <v>74</v>
      </c>
      <c r="F24" s="32">
        <v>79</v>
      </c>
      <c r="G24" s="32">
        <v>82</v>
      </c>
      <c r="H24" s="32">
        <v>87</v>
      </c>
      <c r="I24" s="32">
        <v>93</v>
      </c>
      <c r="J24" s="32">
        <v>92</v>
      </c>
      <c r="K24" s="32">
        <v>95</v>
      </c>
      <c r="L24" s="32">
        <v>99</v>
      </c>
      <c r="M24" s="32">
        <v>105</v>
      </c>
      <c r="N24" s="32">
        <v>107</v>
      </c>
      <c r="O24" s="32">
        <v>106</v>
      </c>
      <c r="P24" s="32">
        <v>114</v>
      </c>
      <c r="Q24" s="32">
        <v>122</v>
      </c>
      <c r="R24" s="32">
        <v>124</v>
      </c>
      <c r="S24" s="32">
        <v>129</v>
      </c>
      <c r="T24" s="32">
        <v>128</v>
      </c>
      <c r="U24" s="32">
        <v>129</v>
      </c>
      <c r="V24" s="32">
        <v>139</v>
      </c>
      <c r="W24" s="32">
        <v>140</v>
      </c>
      <c r="X24" s="32">
        <v>142</v>
      </c>
      <c r="Y24" s="32">
        <v>143</v>
      </c>
      <c r="Z24" s="32">
        <v>141</v>
      </c>
      <c r="AA24" s="32">
        <v>146</v>
      </c>
      <c r="AB24" s="32">
        <v>150</v>
      </c>
      <c r="AC24" s="30"/>
      <c r="AD24" s="30"/>
      <c r="AE24" s="30"/>
      <c r="AF24" s="30"/>
    </row>
    <row r="25" spans="1:32" s="17" customFormat="1" ht="11.25" customHeight="1" x14ac:dyDescent="0.2">
      <c r="A25" s="55" t="s">
        <v>22</v>
      </c>
      <c r="B25" s="55"/>
      <c r="C25" s="23">
        <v>1175</v>
      </c>
      <c r="D25" s="32">
        <v>1215</v>
      </c>
      <c r="E25" s="32">
        <v>1221</v>
      </c>
      <c r="F25" s="32">
        <v>1245</v>
      </c>
      <c r="G25" s="32">
        <v>1256</v>
      </c>
      <c r="H25" s="32">
        <v>1286</v>
      </c>
      <c r="I25" s="32">
        <v>1312</v>
      </c>
      <c r="J25" s="32">
        <v>1329</v>
      </c>
      <c r="K25" s="32">
        <v>1356</v>
      </c>
      <c r="L25" s="32">
        <v>1341</v>
      </c>
      <c r="M25" s="32">
        <v>1356</v>
      </c>
      <c r="N25" s="32">
        <v>1375</v>
      </c>
      <c r="O25" s="32">
        <v>1409</v>
      </c>
      <c r="P25" s="32">
        <v>1454</v>
      </c>
      <c r="Q25" s="32">
        <v>1496</v>
      </c>
      <c r="R25" s="32">
        <v>1508</v>
      </c>
      <c r="S25" s="32">
        <v>1524</v>
      </c>
      <c r="T25" s="32">
        <v>1532</v>
      </c>
      <c r="U25" s="32">
        <v>1566</v>
      </c>
      <c r="V25" s="32">
        <v>1560</v>
      </c>
      <c r="W25" s="32">
        <v>1579</v>
      </c>
      <c r="X25" s="32">
        <v>1584</v>
      </c>
      <c r="Y25" s="32">
        <v>1589</v>
      </c>
      <c r="Z25" s="32">
        <v>1612</v>
      </c>
      <c r="AA25" s="32">
        <v>1611</v>
      </c>
      <c r="AB25" s="32">
        <v>1613</v>
      </c>
      <c r="AC25" s="30"/>
      <c r="AD25" s="30"/>
      <c r="AE25" s="30"/>
      <c r="AF25" s="30"/>
    </row>
    <row r="26" spans="1:32" s="17" customFormat="1" ht="11.25" customHeight="1" x14ac:dyDescent="0.2">
      <c r="A26" s="55" t="s">
        <v>23</v>
      </c>
      <c r="B26" s="55"/>
      <c r="C26" s="23">
        <v>1124</v>
      </c>
      <c r="D26" s="32">
        <v>1131</v>
      </c>
      <c r="E26" s="32">
        <v>1146</v>
      </c>
      <c r="F26" s="32">
        <v>1192</v>
      </c>
      <c r="G26" s="32">
        <v>1189</v>
      </c>
      <c r="H26" s="32">
        <v>1217</v>
      </c>
      <c r="I26" s="32">
        <v>1288</v>
      </c>
      <c r="J26" s="32">
        <v>1243</v>
      </c>
      <c r="K26" s="32">
        <v>1245</v>
      </c>
      <c r="L26" s="32">
        <v>1139</v>
      </c>
      <c r="M26" s="32">
        <v>1131</v>
      </c>
      <c r="N26" s="32">
        <v>1155</v>
      </c>
      <c r="O26" s="32">
        <v>1202</v>
      </c>
      <c r="P26" s="32">
        <v>1219</v>
      </c>
      <c r="Q26" s="32">
        <v>1233</v>
      </c>
      <c r="R26" s="32">
        <v>1231</v>
      </c>
      <c r="S26" s="32">
        <v>1223</v>
      </c>
      <c r="T26" s="32">
        <v>1217</v>
      </c>
      <c r="U26" s="32">
        <v>1216</v>
      </c>
      <c r="V26" s="32">
        <v>1204</v>
      </c>
      <c r="W26" s="32">
        <v>1190</v>
      </c>
      <c r="X26" s="32">
        <v>1193</v>
      </c>
      <c r="Y26" s="32">
        <v>1182</v>
      </c>
      <c r="Z26" s="32">
        <v>1187</v>
      </c>
      <c r="AA26" s="32">
        <v>1186</v>
      </c>
      <c r="AB26" s="32">
        <v>1181</v>
      </c>
      <c r="AC26" s="30"/>
      <c r="AD26" s="30"/>
      <c r="AE26" s="30"/>
      <c r="AF26" s="30"/>
    </row>
    <row r="27" spans="1:32" s="17" customFormat="1" ht="11.25" customHeight="1" x14ac:dyDescent="0.2">
      <c r="A27" s="55" t="s">
        <v>24</v>
      </c>
      <c r="B27" s="55"/>
      <c r="C27" s="23">
        <v>1098</v>
      </c>
      <c r="D27" s="32">
        <v>1120</v>
      </c>
      <c r="E27" s="32">
        <v>1155</v>
      </c>
      <c r="F27" s="32">
        <v>1120</v>
      </c>
      <c r="G27" s="32">
        <v>1171</v>
      </c>
      <c r="H27" s="32">
        <v>1201</v>
      </c>
      <c r="I27" s="32">
        <v>1212</v>
      </c>
      <c r="J27" s="32">
        <v>1229</v>
      </c>
      <c r="K27" s="32">
        <v>1221</v>
      </c>
      <c r="L27" s="32">
        <v>1177</v>
      </c>
      <c r="M27" s="32">
        <v>1172</v>
      </c>
      <c r="N27" s="32">
        <v>1169</v>
      </c>
      <c r="O27" s="32">
        <v>1194</v>
      </c>
      <c r="P27" s="32">
        <v>1189</v>
      </c>
      <c r="Q27" s="32">
        <v>1209</v>
      </c>
      <c r="R27" s="32">
        <v>1195</v>
      </c>
      <c r="S27" s="32">
        <v>1192</v>
      </c>
      <c r="T27" s="32">
        <v>1181</v>
      </c>
      <c r="U27" s="32">
        <v>1182</v>
      </c>
      <c r="V27" s="32">
        <v>1189</v>
      </c>
      <c r="W27" s="32">
        <v>1179</v>
      </c>
      <c r="X27" s="32">
        <v>1178</v>
      </c>
      <c r="Y27" s="32">
        <v>1170</v>
      </c>
      <c r="Z27" s="32">
        <v>1187</v>
      </c>
      <c r="AA27" s="32">
        <v>1178</v>
      </c>
      <c r="AB27" s="32">
        <v>1183</v>
      </c>
      <c r="AC27" s="30"/>
      <c r="AD27" s="30"/>
      <c r="AE27" s="30"/>
      <c r="AF27" s="30"/>
    </row>
    <row r="28" spans="1:32" s="17" customFormat="1" ht="11.25" customHeight="1" x14ac:dyDescent="0.2">
      <c r="A28" s="55" t="s">
        <v>25</v>
      </c>
      <c r="B28" s="55"/>
      <c r="C28" s="24">
        <v>842</v>
      </c>
      <c r="D28" s="32">
        <v>897</v>
      </c>
      <c r="E28" s="32">
        <v>903</v>
      </c>
      <c r="F28" s="32">
        <v>918</v>
      </c>
      <c r="G28" s="32">
        <v>932</v>
      </c>
      <c r="H28" s="32">
        <v>957</v>
      </c>
      <c r="I28" s="32">
        <v>967</v>
      </c>
      <c r="J28" s="32">
        <v>982</v>
      </c>
      <c r="K28" s="32">
        <v>999</v>
      </c>
      <c r="L28" s="32">
        <v>993</v>
      </c>
      <c r="M28" s="32">
        <v>1005</v>
      </c>
      <c r="N28" s="32">
        <v>1000</v>
      </c>
      <c r="O28" s="32">
        <v>999</v>
      </c>
      <c r="P28" s="32">
        <v>1006</v>
      </c>
      <c r="Q28" s="32">
        <v>1018</v>
      </c>
      <c r="R28" s="32">
        <v>1020</v>
      </c>
      <c r="S28" s="32">
        <v>1013</v>
      </c>
      <c r="T28" s="32">
        <v>1017</v>
      </c>
      <c r="U28" s="32">
        <v>1017</v>
      </c>
      <c r="V28" s="32">
        <v>1013</v>
      </c>
      <c r="W28" s="32">
        <v>1018</v>
      </c>
      <c r="X28" s="32">
        <v>1014</v>
      </c>
      <c r="Y28" s="32">
        <v>1021</v>
      </c>
      <c r="Z28" s="32">
        <v>1011</v>
      </c>
      <c r="AA28" s="32">
        <v>1015</v>
      </c>
      <c r="AB28" s="32">
        <v>1004</v>
      </c>
      <c r="AC28" s="30"/>
      <c r="AD28" s="30"/>
      <c r="AE28" s="30"/>
      <c r="AF28" s="30"/>
    </row>
    <row r="29" spans="1:32" s="15" customFormat="1" ht="11.25" customHeight="1" x14ac:dyDescent="0.2">
      <c r="A29" s="57" t="s">
        <v>26</v>
      </c>
      <c r="B29" s="57"/>
      <c r="C29" s="25">
        <v>200</v>
      </c>
      <c r="D29" s="16">
        <v>203</v>
      </c>
      <c r="E29" s="16">
        <v>204</v>
      </c>
      <c r="F29" s="16">
        <v>210</v>
      </c>
      <c r="G29" s="16">
        <v>207</v>
      </c>
      <c r="H29" s="16">
        <v>211</v>
      </c>
      <c r="I29" s="16">
        <v>205</v>
      </c>
      <c r="J29" s="16">
        <v>207</v>
      </c>
      <c r="K29" s="16">
        <v>209</v>
      </c>
      <c r="L29" s="16">
        <v>207</v>
      </c>
      <c r="M29" s="16">
        <v>212</v>
      </c>
      <c r="N29" s="16">
        <v>217</v>
      </c>
      <c r="O29" s="16">
        <v>224</v>
      </c>
      <c r="P29" s="16">
        <v>232</v>
      </c>
      <c r="Q29" s="16">
        <v>239</v>
      </c>
      <c r="R29" s="16">
        <v>225</v>
      </c>
      <c r="S29" s="16">
        <v>230</v>
      </c>
      <c r="T29" s="16">
        <v>222</v>
      </c>
      <c r="U29" s="16">
        <v>227</v>
      </c>
      <c r="V29" s="16">
        <v>232</v>
      </c>
      <c r="W29" s="16">
        <v>229</v>
      </c>
      <c r="X29" s="16">
        <v>229</v>
      </c>
      <c r="Y29" s="16">
        <v>235</v>
      </c>
      <c r="Z29" s="16">
        <v>241</v>
      </c>
      <c r="AA29" s="16">
        <v>234</v>
      </c>
      <c r="AB29" s="16">
        <v>233</v>
      </c>
      <c r="AC29" s="30"/>
      <c r="AD29" s="30"/>
      <c r="AE29" s="30"/>
      <c r="AF29" s="30"/>
    </row>
    <row r="30" spans="1:32" s="17" customFormat="1" ht="11.25" customHeight="1" x14ac:dyDescent="0.2">
      <c r="A30" s="55" t="s">
        <v>27</v>
      </c>
      <c r="B30" s="55"/>
      <c r="C30" s="23">
        <v>2485</v>
      </c>
      <c r="D30" s="32">
        <v>2503</v>
      </c>
      <c r="E30" s="32">
        <v>2506</v>
      </c>
      <c r="F30" s="32">
        <v>2499</v>
      </c>
      <c r="G30" s="32">
        <v>2484</v>
      </c>
      <c r="H30" s="32">
        <v>2467</v>
      </c>
      <c r="I30" s="32">
        <v>2435</v>
      </c>
      <c r="J30" s="32">
        <v>2422</v>
      </c>
      <c r="K30" s="32">
        <v>2394</v>
      </c>
      <c r="L30" s="32">
        <v>2322</v>
      </c>
      <c r="M30" s="32">
        <v>2265</v>
      </c>
      <c r="N30" s="32">
        <v>2257</v>
      </c>
      <c r="O30" s="32">
        <v>2239</v>
      </c>
      <c r="P30" s="32">
        <v>2205</v>
      </c>
      <c r="Q30" s="32">
        <v>2219</v>
      </c>
      <c r="R30" s="32">
        <v>2194</v>
      </c>
      <c r="S30" s="32">
        <v>2168</v>
      </c>
      <c r="T30" s="32">
        <v>2124</v>
      </c>
      <c r="U30" s="32">
        <v>2082</v>
      </c>
      <c r="V30" s="32">
        <v>2054</v>
      </c>
      <c r="W30" s="32">
        <v>2029</v>
      </c>
      <c r="X30" s="32">
        <v>1994</v>
      </c>
      <c r="Y30" s="32">
        <v>1975</v>
      </c>
      <c r="Z30" s="32">
        <v>1943</v>
      </c>
      <c r="AA30" s="32">
        <v>1914</v>
      </c>
      <c r="AB30" s="32">
        <v>1912</v>
      </c>
      <c r="AC30" s="30"/>
      <c r="AD30" s="30"/>
      <c r="AE30" s="30"/>
      <c r="AF30" s="30"/>
    </row>
    <row r="31" spans="1:32" s="17" customFormat="1" ht="11.25" customHeight="1" x14ac:dyDescent="0.2">
      <c r="A31" s="55" t="s">
        <v>28</v>
      </c>
      <c r="B31" s="55"/>
      <c r="C31" s="24">
        <v>346</v>
      </c>
      <c r="D31" s="32">
        <v>381</v>
      </c>
      <c r="E31" s="32">
        <v>400</v>
      </c>
      <c r="F31" s="32">
        <v>413</v>
      </c>
      <c r="G31" s="32">
        <v>397</v>
      </c>
      <c r="H31" s="32">
        <v>413</v>
      </c>
      <c r="I31" s="32">
        <v>431</v>
      </c>
      <c r="J31" s="32">
        <v>469</v>
      </c>
      <c r="K31" s="32">
        <v>440</v>
      </c>
      <c r="L31" s="32">
        <v>450</v>
      </c>
      <c r="M31" s="32">
        <v>455</v>
      </c>
      <c r="N31" s="32">
        <v>472</v>
      </c>
      <c r="O31" s="32">
        <v>493</v>
      </c>
      <c r="P31" s="32">
        <v>499</v>
      </c>
      <c r="Q31" s="32">
        <v>509</v>
      </c>
      <c r="R31" s="32">
        <v>501</v>
      </c>
      <c r="S31" s="32">
        <v>514</v>
      </c>
      <c r="T31" s="32">
        <v>522</v>
      </c>
      <c r="U31" s="32">
        <v>534</v>
      </c>
      <c r="V31" s="32">
        <v>529</v>
      </c>
      <c r="W31" s="32">
        <v>539</v>
      </c>
      <c r="X31" s="32">
        <v>544</v>
      </c>
      <c r="Y31" s="32">
        <v>535</v>
      </c>
      <c r="Z31" s="32">
        <v>555</v>
      </c>
      <c r="AA31" s="32">
        <v>539</v>
      </c>
      <c r="AB31" s="32">
        <v>531</v>
      </c>
      <c r="AC31" s="30"/>
      <c r="AD31" s="30"/>
      <c r="AE31" s="30"/>
      <c r="AF31" s="30"/>
    </row>
    <row r="32" spans="1:32" s="17" customFormat="1" ht="11.25" customHeight="1" x14ac:dyDescent="0.2">
      <c r="A32" s="55" t="s">
        <v>29</v>
      </c>
      <c r="B32" s="55"/>
      <c r="C32" s="24">
        <v>740</v>
      </c>
      <c r="D32" s="32">
        <v>758</v>
      </c>
      <c r="E32" s="32">
        <v>740</v>
      </c>
      <c r="F32" s="32">
        <v>724</v>
      </c>
      <c r="G32" s="32">
        <v>709</v>
      </c>
      <c r="H32" s="32">
        <v>698</v>
      </c>
      <c r="I32" s="32">
        <v>692</v>
      </c>
      <c r="J32" s="32">
        <v>673</v>
      </c>
      <c r="K32" s="32">
        <v>652</v>
      </c>
      <c r="L32" s="32">
        <v>602</v>
      </c>
      <c r="M32" s="32">
        <v>596</v>
      </c>
      <c r="N32" s="32">
        <v>596</v>
      </c>
      <c r="O32" s="32">
        <v>594</v>
      </c>
      <c r="P32" s="32">
        <v>579</v>
      </c>
      <c r="Q32" s="32">
        <v>566</v>
      </c>
      <c r="R32" s="32">
        <v>559</v>
      </c>
      <c r="S32" s="32">
        <v>559</v>
      </c>
      <c r="T32" s="32">
        <v>555</v>
      </c>
      <c r="U32" s="32">
        <v>544</v>
      </c>
      <c r="V32" s="32">
        <v>534</v>
      </c>
      <c r="W32" s="32">
        <v>529</v>
      </c>
      <c r="X32" s="32">
        <v>527</v>
      </c>
      <c r="Y32" s="32">
        <v>525</v>
      </c>
      <c r="Z32" s="32">
        <v>518</v>
      </c>
      <c r="AA32" s="32">
        <v>501</v>
      </c>
      <c r="AB32" s="32">
        <v>498</v>
      </c>
      <c r="AC32" s="30"/>
      <c r="AD32" s="30"/>
      <c r="AE32" s="30"/>
      <c r="AF32" s="30"/>
    </row>
    <row r="33" spans="1:32" s="17" customFormat="1" ht="11.25" customHeight="1" x14ac:dyDescent="0.2">
      <c r="A33" s="55" t="s">
        <v>30</v>
      </c>
      <c r="B33" s="55"/>
      <c r="C33" s="24">
        <v>210</v>
      </c>
      <c r="D33" s="32">
        <v>211</v>
      </c>
      <c r="E33" s="32">
        <v>206</v>
      </c>
      <c r="F33" s="32">
        <v>203</v>
      </c>
      <c r="G33" s="32">
        <v>203</v>
      </c>
      <c r="H33" s="32">
        <v>202</v>
      </c>
      <c r="I33" s="32">
        <v>200</v>
      </c>
      <c r="J33" s="32">
        <v>200</v>
      </c>
      <c r="K33" s="32">
        <v>187</v>
      </c>
      <c r="L33" s="32">
        <v>190</v>
      </c>
      <c r="M33" s="32">
        <v>187</v>
      </c>
      <c r="N33" s="32">
        <v>185</v>
      </c>
      <c r="O33" s="32">
        <v>184</v>
      </c>
      <c r="P33" s="32">
        <v>172</v>
      </c>
      <c r="Q33" s="32">
        <v>171</v>
      </c>
      <c r="R33" s="32">
        <v>170</v>
      </c>
      <c r="S33" s="32">
        <v>169</v>
      </c>
      <c r="T33" s="32">
        <v>167</v>
      </c>
      <c r="U33" s="32">
        <v>167</v>
      </c>
      <c r="V33" s="32">
        <v>165</v>
      </c>
      <c r="W33" s="32">
        <v>167</v>
      </c>
      <c r="X33" s="32">
        <v>164</v>
      </c>
      <c r="Y33" s="32">
        <v>164</v>
      </c>
      <c r="Z33" s="32">
        <v>158</v>
      </c>
      <c r="AA33" s="32">
        <v>151</v>
      </c>
      <c r="AB33" s="32">
        <v>149</v>
      </c>
      <c r="AC33" s="30"/>
      <c r="AD33" s="30"/>
      <c r="AE33" s="30"/>
      <c r="AF33" s="30"/>
    </row>
    <row r="34" spans="1:32" s="17" customFormat="1" ht="11.25" customHeight="1" x14ac:dyDescent="0.2">
      <c r="A34" s="56" t="s">
        <v>31</v>
      </c>
      <c r="B34" s="56"/>
      <c r="C34" s="27">
        <v>822</v>
      </c>
      <c r="D34" s="31">
        <v>836</v>
      </c>
      <c r="E34" s="31">
        <v>843</v>
      </c>
      <c r="F34" s="31">
        <v>841</v>
      </c>
      <c r="G34" s="31">
        <v>836</v>
      </c>
      <c r="H34" s="31">
        <v>828</v>
      </c>
      <c r="I34" s="31">
        <v>823</v>
      </c>
      <c r="J34" s="31">
        <v>818</v>
      </c>
      <c r="K34" s="31">
        <v>812</v>
      </c>
      <c r="L34" s="31">
        <v>791</v>
      </c>
      <c r="M34" s="31">
        <v>777</v>
      </c>
      <c r="N34" s="31">
        <v>766</v>
      </c>
      <c r="O34" s="31">
        <v>769</v>
      </c>
      <c r="P34" s="31">
        <v>755</v>
      </c>
      <c r="Q34" s="31">
        <v>751</v>
      </c>
      <c r="R34" s="31">
        <v>744</v>
      </c>
      <c r="S34" s="31">
        <v>735</v>
      </c>
      <c r="T34" s="31">
        <v>736</v>
      </c>
      <c r="U34" s="31">
        <v>735</v>
      </c>
      <c r="V34" s="31">
        <v>728</v>
      </c>
      <c r="W34" s="31">
        <v>722</v>
      </c>
      <c r="X34" s="31">
        <v>720</v>
      </c>
      <c r="Y34" s="31">
        <v>720</v>
      </c>
      <c r="Z34" s="31">
        <v>718</v>
      </c>
      <c r="AA34" s="31">
        <v>712</v>
      </c>
      <c r="AB34" s="31">
        <v>713</v>
      </c>
      <c r="AC34" s="30"/>
      <c r="AD34" s="30"/>
      <c r="AE34" s="30"/>
      <c r="AF34" s="30"/>
    </row>
    <row r="35" spans="1:32" s="20" customFormat="1" ht="5.25" customHeight="1" x14ac:dyDescent="0.15">
      <c r="A35" s="50"/>
      <c r="B35" s="50"/>
      <c r="C35" s="50"/>
      <c r="D35" s="50"/>
      <c r="E35" s="50"/>
      <c r="F35" s="50"/>
      <c r="G35" s="50"/>
    </row>
    <row r="36" spans="1:32" s="21" customFormat="1" ht="11.25" x14ac:dyDescent="0.2">
      <c r="A36" s="49" t="s">
        <v>33</v>
      </c>
      <c r="B36" s="49"/>
      <c r="C36" s="49"/>
      <c r="D36" s="49"/>
      <c r="E36" s="49"/>
      <c r="F36" s="49"/>
      <c r="G36" s="49"/>
    </row>
    <row r="37" spans="1:32" s="20" customFormat="1" ht="5.25" customHeight="1" x14ac:dyDescent="0.2">
      <c r="A37" s="49"/>
      <c r="B37" s="49"/>
      <c r="C37" s="49"/>
      <c r="D37" s="49"/>
      <c r="E37" s="49"/>
      <c r="F37" s="49"/>
      <c r="G37" s="49"/>
    </row>
    <row r="38" spans="1:32" s="22" customFormat="1" ht="11.25" customHeight="1" x14ac:dyDescent="0.2">
      <c r="A38" s="49" t="s">
        <v>41</v>
      </c>
      <c r="B38" s="49"/>
      <c r="C38" s="49"/>
      <c r="D38" s="49"/>
      <c r="E38" s="49"/>
      <c r="F38" s="49"/>
      <c r="G38" s="49"/>
    </row>
    <row r="39" spans="1:32" s="22" customFormat="1" ht="11.25" customHeight="1" x14ac:dyDescent="0.2">
      <c r="A39" s="49" t="s">
        <v>32</v>
      </c>
      <c r="B39" s="49"/>
      <c r="C39" s="49"/>
      <c r="D39" s="49"/>
      <c r="E39" s="49"/>
      <c r="F39" s="49"/>
      <c r="G39" s="49"/>
    </row>
  </sheetData>
  <mergeCells count="39">
    <mergeCell ref="A37:G37"/>
    <mergeCell ref="A38:G38"/>
    <mergeCell ref="A39:G39"/>
    <mergeCell ref="A31:B31"/>
    <mergeCell ref="A32:B32"/>
    <mergeCell ref="A33:B33"/>
    <mergeCell ref="A34:B34"/>
    <mergeCell ref="A35:G35"/>
    <mergeCell ref="A36:G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13:B13"/>
    <mergeCell ref="A14:B14"/>
    <mergeCell ref="A15:B15"/>
    <mergeCell ref="A16:B16"/>
    <mergeCell ref="A17:B17"/>
    <mergeCell ref="A18:B18"/>
    <mergeCell ref="A7:G7"/>
    <mergeCell ref="A8:B8"/>
    <mergeCell ref="A9:B9"/>
    <mergeCell ref="A10:B10"/>
    <mergeCell ref="A11:B11"/>
    <mergeCell ref="A12:B12"/>
    <mergeCell ref="A5:B5"/>
    <mergeCell ref="A6:B6"/>
    <mergeCell ref="A1:AB1"/>
    <mergeCell ref="A2:AB2"/>
    <mergeCell ref="A3:AB3"/>
    <mergeCell ref="A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2025</vt:lpstr>
      <vt:lpstr>Totale aziende agricole</vt:lpstr>
      <vt:lpstr>Classe dimensionale 0-299</vt:lpstr>
      <vt:lpstr>Classe dimensionale 300-999</vt:lpstr>
      <vt:lpstr>Classe dimensionale 1.000-1.999</vt:lpstr>
      <vt:lpstr>Classe dimensionale 2.000 e più</vt:lpstr>
    </vt:vector>
  </TitlesOfParts>
  <Company>CCI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Aziende agricole a titolo principale, secondo la superficie agricola utile in are, per cantone, in Svizzera, nel 2008</dc:title>
  <dc:creator>Piazzini Laura</dc:creator>
  <cp:lastModifiedBy>Oberti Gallo Alessandra</cp:lastModifiedBy>
  <cp:lastPrinted>2011-08-03T06:53:08Z</cp:lastPrinted>
  <dcterms:created xsi:type="dcterms:W3CDTF">2003-12-29T10:22:47Z</dcterms:created>
  <dcterms:modified xsi:type="dcterms:W3CDTF">2026-05-18T12:32:28Z</dcterms:modified>
</cp:coreProperties>
</file>