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07 Agricoltura e selvicoltura\"/>
    </mc:Choice>
  </mc:AlternateContent>
  <xr:revisionPtr revIDLastSave="0" documentId="8_{507855E1-ACAE-4255-9B28-18C499E8004C}" xr6:coauthVersionLast="47" xr6:coauthVersionMax="47" xr10:uidLastSave="{00000000-0000-0000-0000-000000000000}"/>
  <bookViews>
    <workbookView xWindow="-28920" yWindow="-120" windowWidth="29040" windowHeight="15720" activeTab="1" xr2:uid="{FF987AB9-3551-4782-A8E9-828A8DD2EDEB}"/>
  </bookViews>
  <sheets>
    <sheet name="Serie dal 1996" sheetId="23" r:id="rId1"/>
    <sheet name="2025" sheetId="25" r:id="rId2"/>
    <sheet name="2024" sheetId="24" r:id="rId3"/>
    <sheet name="2023" sheetId="22" r:id="rId4"/>
    <sheet name="2022" sheetId="21" r:id="rId5"/>
    <sheet name="2021" sheetId="20" r:id="rId6"/>
    <sheet name="2020" sheetId="19" r:id="rId7"/>
    <sheet name="2019" sheetId="18" r:id="rId8"/>
    <sheet name="2018" sheetId="17" r:id="rId9"/>
    <sheet name="2017" sheetId="16" r:id="rId10"/>
    <sheet name="2016" sheetId="15" r:id="rId11"/>
    <sheet name="2015" sheetId="14" r:id="rId12"/>
    <sheet name="2014" sheetId="13" r:id="rId13"/>
    <sheet name="2013" sheetId="12" r:id="rId14"/>
    <sheet name="2012" sheetId="11" r:id="rId15"/>
    <sheet name="2011" sheetId="10" r:id="rId16"/>
    <sheet name="2010" sheetId="9" r:id="rId17"/>
    <sheet name="2009" sheetId="1" r:id="rId18"/>
    <sheet name="2008" sheetId="4" r:id="rId19"/>
    <sheet name="2007" sheetId="5" r:id="rId20"/>
    <sheet name="2005" sheetId="6" r:id="rId21"/>
    <sheet name="2004" sheetId="7" r:id="rId22"/>
    <sheet name="2003" sheetId="8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5" l="1"/>
  <c r="C27" i="25"/>
  <c r="C25" i="25"/>
  <c r="C24" i="25"/>
  <c r="C22" i="25"/>
  <c r="C21" i="25"/>
  <c r="C19" i="25"/>
  <c r="C18" i="25"/>
  <c r="C16" i="25"/>
  <c r="C15" i="25"/>
  <c r="C13" i="25"/>
  <c r="C12" i="25"/>
  <c r="C10" i="25"/>
  <c r="C9" i="25"/>
  <c r="C28" i="24"/>
  <c r="C27" i="24"/>
  <c r="C25" i="24"/>
  <c r="C24" i="24"/>
  <c r="C22" i="24"/>
  <c r="C21" i="24"/>
  <c r="C19" i="24"/>
  <c r="C18" i="24"/>
  <c r="C16" i="24"/>
  <c r="C15" i="24"/>
  <c r="C13" i="24"/>
  <c r="C12" i="24"/>
  <c r="C10" i="24"/>
  <c r="C9" i="24"/>
  <c r="C28" i="22"/>
  <c r="C27" i="22"/>
  <c r="C25" i="22"/>
  <c r="C24" i="22"/>
  <c r="C22" i="22"/>
  <c r="C21" i="22"/>
  <c r="C19" i="22"/>
  <c r="C18" i="22"/>
  <c r="C16" i="22"/>
  <c r="C15" i="22"/>
  <c r="C13" i="22"/>
  <c r="C12" i="22"/>
  <c r="C10" i="22"/>
  <c r="C9" i="22"/>
  <c r="C28" i="21"/>
  <c r="C27" i="21"/>
  <c r="C25" i="21"/>
  <c r="C24" i="21"/>
  <c r="C22" i="21"/>
  <c r="C21" i="21"/>
  <c r="C19" i="21"/>
  <c r="C18" i="21"/>
  <c r="C16" i="21"/>
  <c r="C15" i="21"/>
  <c r="C13" i="21"/>
  <c r="C12" i="21"/>
  <c r="C10" i="21"/>
  <c r="C9" i="21"/>
  <c r="C28" i="20"/>
  <c r="C27" i="20"/>
  <c r="C25" i="20"/>
  <c r="C24" i="20"/>
  <c r="C22" i="20"/>
  <c r="C21" i="20"/>
  <c r="C19" i="20"/>
  <c r="C18" i="20"/>
  <c r="C16" i="20"/>
  <c r="C15" i="20"/>
  <c r="C13" i="20"/>
  <c r="C12" i="20"/>
  <c r="C10" i="20"/>
  <c r="C9" i="20"/>
  <c r="C28" i="19"/>
  <c r="C27" i="19"/>
  <c r="C25" i="19"/>
  <c r="C24" i="19"/>
  <c r="C22" i="19"/>
  <c r="C21" i="19"/>
  <c r="C19" i="19"/>
  <c r="C18" i="19"/>
  <c r="C16" i="19"/>
  <c r="C15" i="19"/>
  <c r="C13" i="19"/>
  <c r="C12" i="19"/>
  <c r="C10" i="19"/>
  <c r="C9" i="19"/>
  <c r="C28" i="18"/>
  <c r="C25" i="18"/>
  <c r="C22" i="18"/>
  <c r="C19" i="18"/>
  <c r="C16" i="18"/>
  <c r="C13" i="18"/>
  <c r="C10" i="18"/>
  <c r="C27" i="18"/>
  <c r="C24" i="18"/>
  <c r="C21" i="18"/>
  <c r="C18" i="18"/>
  <c r="C15" i="18"/>
  <c r="C12" i="18"/>
  <c r="C9" i="18"/>
  <c r="C27" i="17"/>
  <c r="C24" i="17"/>
  <c r="C21" i="17"/>
  <c r="C18" i="17"/>
  <c r="C15" i="17"/>
  <c r="C12" i="17"/>
  <c r="C9" i="17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9" i="8"/>
  <c r="C10" i="8"/>
  <c r="C12" i="8"/>
  <c r="C13" i="8"/>
  <c r="C14" i="8"/>
  <c r="C15" i="8"/>
  <c r="C16" i="8"/>
  <c r="C17" i="8"/>
  <c r="C18" i="8"/>
  <c r="C19" i="8"/>
  <c r="C20" i="8"/>
  <c r="C21" i="8"/>
  <c r="C22" i="8"/>
  <c r="C8" i="8"/>
  <c r="C9" i="7"/>
  <c r="C10" i="7"/>
  <c r="C12" i="7"/>
  <c r="C13" i="7"/>
  <c r="C14" i="7"/>
  <c r="C15" i="7"/>
  <c r="C16" i="7"/>
  <c r="C17" i="7"/>
  <c r="C18" i="7"/>
  <c r="C19" i="7"/>
  <c r="C20" i="7"/>
  <c r="C21" i="7"/>
  <c r="C22" i="7"/>
  <c r="C8" i="7"/>
  <c r="C22" i="5"/>
  <c r="C21" i="5"/>
  <c r="C20" i="5"/>
  <c r="C19" i="5"/>
  <c r="C18" i="5"/>
  <c r="C17" i="5"/>
  <c r="C16" i="5"/>
  <c r="C15" i="5"/>
  <c r="C14" i="5"/>
  <c r="C13" i="5"/>
  <c r="C12" i="5"/>
  <c r="C10" i="5"/>
  <c r="C9" i="5"/>
  <c r="C8" i="5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</calcChain>
</file>

<file path=xl/sharedStrings.xml><?xml version="1.0" encoding="utf-8"?>
<sst xmlns="http://schemas.openxmlformats.org/spreadsheetml/2006/main" count="880" uniqueCount="69">
  <si>
    <t>Animali da reddito e detentori di animali da reddito, per distretto, in Ticino, nel 2009</t>
  </si>
  <si>
    <t>Ticino</t>
  </si>
  <si>
    <t>Lugano</t>
  </si>
  <si>
    <t>Locarno</t>
  </si>
  <si>
    <t>Riviera</t>
  </si>
  <si>
    <t>Blenio</t>
  </si>
  <si>
    <t>Cavalli</t>
  </si>
  <si>
    <t>Detentori</t>
  </si>
  <si>
    <t>Altri equini</t>
  </si>
  <si>
    <t>Bovini</t>
  </si>
  <si>
    <t>Suini</t>
  </si>
  <si>
    <t>Pecore</t>
  </si>
  <si>
    <t>Capre</t>
  </si>
  <si>
    <t>Tacchini</t>
  </si>
  <si>
    <t>…</t>
  </si>
  <si>
    <t>T_070205_03C</t>
  </si>
  <si>
    <t>Animali da reddito e detentori di animali da reddito, per distretto, in Ticino, nel 2008</t>
  </si>
  <si>
    <t>Animali da reddito e detentori di animali da reddito, per distretto, in Ticino, nel 2007</t>
  </si>
  <si>
    <t>Animali da reddito e detentori di animali da reddito, per distretto, in Ticino, nel 2005</t>
  </si>
  <si>
    <t>Animali da reddito e detentori di animali da reddito, per distretto, in Ticino, nel 2004</t>
  </si>
  <si>
    <t>Animali da reddito e detentori di animali da reddito, per distretto, in Ticino, nel 2003</t>
  </si>
  <si>
    <t>Pollame</t>
  </si>
  <si>
    <t>Mendrisio</t>
  </si>
  <si>
    <t>Bellinzona</t>
  </si>
  <si>
    <t>Leventina</t>
  </si>
  <si>
    <t>Animali da reddito e detentori di animali da reddito, per distretto, in Ticino, nel 2010</t>
  </si>
  <si>
    <t>Equini</t>
  </si>
  <si>
    <t>Ovini</t>
  </si>
  <si>
    <t>Caprini</t>
  </si>
  <si>
    <t>Altri animali</t>
  </si>
  <si>
    <t>Animali</t>
  </si>
  <si>
    <t>Fonte: Censimento federale delle aziende agricole (CAA), Ufficio federale di statistica, Neuchâtel</t>
  </si>
  <si>
    <t>Animali da reddito e detentori di animali da reddito, per distretto, in Ticino, nel 2011</t>
  </si>
  <si>
    <t>Vallemaggia</t>
  </si>
  <si>
    <t>Animali da reddito e detentori di animali da reddito, per distretto, in Ticino, nel 2012</t>
  </si>
  <si>
    <t>Animali da reddito e detentori di animali da reddito, per distretto, in Ticino, nel 2013</t>
  </si>
  <si>
    <r>
      <t>1</t>
    </r>
    <r>
      <rPr>
        <sz val="8"/>
        <rFont val="Arial"/>
        <family val="2"/>
      </rPr>
      <t>Il basso numero di effettivi riportato per alcuni anni è in parte dovuto alla mancata fornitura dei dati da parte di alcuni allevatori.</t>
    </r>
  </si>
  <si>
    <r>
      <t>Animali</t>
    </r>
    <r>
      <rPr>
        <vertAlign val="superscript"/>
        <sz val="8"/>
        <rFont val="Arial"/>
        <family val="2"/>
      </rPr>
      <t>1</t>
    </r>
  </si>
  <si>
    <t>Ustat, ultima modifica: 13.10.2014</t>
  </si>
  <si>
    <r>
      <t>Galline da reddito</t>
    </r>
    <r>
      <rPr>
        <vertAlign val="superscript"/>
        <sz val="8"/>
        <rFont val="Arial"/>
        <family val="2"/>
      </rPr>
      <t>1</t>
    </r>
  </si>
  <si>
    <r>
      <t>Galline da reddito</t>
    </r>
    <r>
      <rPr>
        <b/>
        <vertAlign val="superscript"/>
        <sz val="8"/>
        <rFont val="Arial"/>
        <family val="2"/>
      </rPr>
      <t>1</t>
    </r>
  </si>
  <si>
    <r>
      <t>Pollame</t>
    </r>
    <r>
      <rPr>
        <b/>
        <vertAlign val="superscript"/>
        <sz val="8"/>
        <rFont val="Arial"/>
        <family val="2"/>
      </rPr>
      <t>1</t>
    </r>
  </si>
  <si>
    <t>Ustat, ultima modifica: 13.08.2015</t>
  </si>
  <si>
    <t>Animali da reddito e detentori di animali da reddito, per distretto, in Ticino, nel 2014</t>
  </si>
  <si>
    <t>Animali da reddito e detentori di animali da reddito, per distretto, in Ticino, nel 2015</t>
  </si>
  <si>
    <t>Ustat, ultima modifica: 21.04.2016</t>
  </si>
  <si>
    <t>Animali da reddito e detentori di animali da reddito, per distretto, in Ticino, nel 2016</t>
  </si>
  <si>
    <t>Ustat, ultima modifica: 11.05.2017</t>
  </si>
  <si>
    <t>Animali da reddito e detentori di animali da reddito, per distretto, in Ticino, nel 2017</t>
  </si>
  <si>
    <t>Ustat, ultima modifica: 08.05.2018</t>
  </si>
  <si>
    <t>Animali da reddito e detentori di animali da reddito, per distretto, in Ticino, nel 2018</t>
  </si>
  <si>
    <t>Ustat, ultima modifica: 03.06.2019</t>
  </si>
  <si>
    <t>Animali da reddito e detentori di animali da reddito, per distretto, in Ticino, nel 2019</t>
  </si>
  <si>
    <t>Ustat, ultima modifica: 11.05.2020</t>
  </si>
  <si>
    <t>Ustat, ultima modifica: 25.05.2021</t>
  </si>
  <si>
    <t>Animali da reddito e detentori di animali da reddito, per distretto, in Ticino, nel 2020</t>
  </si>
  <si>
    <t>Animali da reddito e detentori di animali da reddito, per distretto, in Ticino, nel 2021</t>
  </si>
  <si>
    <t>Ustat, ultima modifica: 23.05.2022</t>
  </si>
  <si>
    <t>Ustat, ultima modifica: 15.05.2023</t>
  </si>
  <si>
    <t>Animali da reddito e detentori di animali da reddito, in Ticino, dal 1996</t>
  </si>
  <si>
    <t>Altri</t>
  </si>
  <si>
    <t>T_070205_02C</t>
  </si>
  <si>
    <t>Ustat, ultima modifica: 21.05.2024</t>
  </si>
  <si>
    <t>Animali da reddito e detentori di animali da reddito, per distretto, in Ticino, nel 2023</t>
  </si>
  <si>
    <t>Animali da reddito e detentori di animali da reddito, per distretto, in Ticino, nel 2022</t>
  </si>
  <si>
    <t>Ustat, ultima modifica: 15.05.2025</t>
  </si>
  <si>
    <t>Animali da reddito e detentori di animali da reddito, per distretto, in Ticino, nel 2024</t>
  </si>
  <si>
    <t>Animali da reddito e detentori di animali da reddito, per distretto, in Ticino, nel 2025</t>
  </si>
  <si>
    <t>Ustat, ultima modifica: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</si>
</sst>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"/>
      <name val="Arial"/>
      <family val="2"/>
    </font>
    <font>
      <sz val="6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0" xfId="0" applyFont="1"/>
    <xf numFmtId="3" fontId="8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left"/>
    </xf>
    <xf numFmtId="3" fontId="8" fillId="0" borderId="6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8" fillId="0" borderId="7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3" fontId="8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3" fillId="0" borderId="0" xfId="0" applyFont="1"/>
    <xf numFmtId="0" fontId="8" fillId="0" borderId="5" xfId="0" applyFont="1" applyFill="1" applyBorder="1" applyAlignment="1">
      <alignment horizontal="left"/>
    </xf>
    <xf numFmtId="3" fontId="8" fillId="0" borderId="5" xfId="0" applyNumberFormat="1" applyFont="1" applyFill="1" applyBorder="1" applyAlignment="1">
      <alignment horizontal="right"/>
    </xf>
    <xf numFmtId="0" fontId="8" fillId="0" borderId="0" xfId="0" applyFont="1" applyFill="1"/>
    <xf numFmtId="3" fontId="8" fillId="0" borderId="6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3" fontId="8" fillId="0" borderId="7" xfId="0" applyNumberFormat="1" applyFont="1" applyFill="1" applyBorder="1" applyAlignment="1">
      <alignment horizontal="right"/>
    </xf>
    <xf numFmtId="0" fontId="9" fillId="0" borderId="0" xfId="0" applyFont="1" applyFill="1"/>
    <xf numFmtId="3" fontId="8" fillId="0" borderId="0" xfId="0" applyNumberFormat="1" applyFont="1" applyFill="1"/>
    <xf numFmtId="3" fontId="8" fillId="0" borderId="0" xfId="0" applyNumberFormat="1" applyFont="1"/>
    <xf numFmtId="3" fontId="13" fillId="0" borderId="0" xfId="0" applyNumberFormat="1" applyFont="1"/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3" fontId="8" fillId="0" borderId="5" xfId="0" applyNumberFormat="1" applyFont="1" applyFill="1" applyBorder="1"/>
    <xf numFmtId="0" fontId="8" fillId="0" borderId="6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3" fillId="0" borderId="0" xfId="0" applyFont="1" applyFill="1"/>
    <xf numFmtId="0" fontId="5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7" fillId="0" borderId="0" xfId="0" applyFont="1" applyFill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5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10" fillId="0" borderId="0" xfId="0" applyFont="1" applyFill="1"/>
    <xf numFmtId="0" fontId="11" fillId="0" borderId="0" xfId="0" applyFont="1" applyFill="1"/>
    <xf numFmtId="0" fontId="13" fillId="0" borderId="0" xfId="0" applyFont="1" applyFill="1"/>
    <xf numFmtId="3" fontId="13" fillId="0" borderId="0" xfId="0" applyNumberFormat="1" applyFont="1" applyFill="1"/>
    <xf numFmtId="0" fontId="0" fillId="0" borderId="0" xfId="0" applyFill="1"/>
    <xf numFmtId="0" fontId="8" fillId="0" borderId="0" xfId="0" applyFont="1" applyBorder="1"/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7" fillId="0" borderId="8" xfId="0" applyFont="1" applyBorder="1" applyAlignment="1">
      <alignment horizontal="left"/>
    </xf>
    <xf numFmtId="0" fontId="7" fillId="0" borderId="6" xfId="0" applyFont="1" applyBorder="1" applyAlignment="1"/>
    <xf numFmtId="0" fontId="7" fillId="0" borderId="6" xfId="0" applyFont="1" applyBorder="1" applyAlignment="1">
      <alignment horizontal="right"/>
    </xf>
    <xf numFmtId="0" fontId="1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/>
    </xf>
    <xf numFmtId="3" fontId="14" fillId="0" borderId="7" xfId="0" applyNumberFormat="1" applyFont="1" applyFill="1" applyBorder="1" applyAlignment="1">
      <alignment horizontal="left" vertical="top"/>
    </xf>
    <xf numFmtId="3" fontId="14" fillId="0" borderId="5" xfId="0" applyNumberFormat="1" applyFont="1" applyFill="1" applyBorder="1" applyAlignment="1">
      <alignment horizontal="left" vertical="top"/>
    </xf>
    <xf numFmtId="3" fontId="8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3" fontId="0" fillId="0" borderId="0" xfId="0" applyNumberFormat="1"/>
    <xf numFmtId="3" fontId="8" fillId="0" borderId="7" xfId="0" applyNumberFormat="1" applyFont="1" applyFill="1" applyBorder="1" applyAlignment="1">
      <alignment horizontal="right" vertical="top"/>
    </xf>
    <xf numFmtId="0" fontId="8" fillId="0" borderId="7" xfId="0" applyFont="1" applyFill="1" applyBorder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5" xfId="0" applyFont="1" applyFill="1" applyBorder="1" applyAlignment="1">
      <alignment horizontal="left"/>
    </xf>
    <xf numFmtId="0" fontId="15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9" fillId="0" borderId="0" xfId="0" applyFont="1" applyFill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 wrapText="1"/>
    </xf>
    <xf numFmtId="0" fontId="8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3" fontId="8" fillId="0" borderId="5" xfId="0" applyNumberFormat="1" applyFont="1" applyBorder="1" applyAlignment="1">
      <alignment horizontal="left"/>
    </xf>
    <xf numFmtId="3" fontId="12" fillId="0" borderId="5" xfId="0" applyNumberFormat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8B26-4DF0-43F8-8099-B46A5D042C16}">
  <dimension ref="A1:P54"/>
  <sheetViews>
    <sheetView workbookViewId="0">
      <selection sqref="A1:P1"/>
    </sheetView>
  </sheetViews>
  <sheetFormatPr defaultRowHeight="12.75" x14ac:dyDescent="0.2"/>
  <cols>
    <col min="1" max="1" width="11.5703125" style="53" customWidth="1"/>
    <col min="2" max="12" width="8.7109375" customWidth="1"/>
    <col min="13" max="13" width="1.140625" customWidth="1"/>
    <col min="14" max="16" width="8.7109375" customWidth="1"/>
  </cols>
  <sheetData>
    <row r="1" spans="1:16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s="54" customFormat="1" x14ac:dyDescent="0.2">
      <c r="A2" s="70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71"/>
    </row>
    <row r="3" spans="1:16" s="1" customFormat="1" ht="14.2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1"/>
      <c r="P3" s="71"/>
    </row>
    <row r="4" spans="1:16" s="1" customFormat="1" ht="14.2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  <c r="P4" s="74"/>
    </row>
    <row r="5" spans="1:16" s="55" customFormat="1" ht="12" customHeight="1" x14ac:dyDescent="0.2">
      <c r="A5" s="52"/>
      <c r="B5" s="75" t="s">
        <v>9</v>
      </c>
      <c r="C5" s="76"/>
      <c r="D5" s="75" t="s">
        <v>26</v>
      </c>
      <c r="E5" s="77"/>
      <c r="F5" s="75" t="s">
        <v>27</v>
      </c>
      <c r="G5" s="77"/>
      <c r="H5" s="75" t="s">
        <v>28</v>
      </c>
      <c r="I5" s="77"/>
      <c r="J5" s="75" t="s">
        <v>10</v>
      </c>
      <c r="K5" s="77"/>
      <c r="L5" s="75" t="s">
        <v>21</v>
      </c>
      <c r="M5" s="78"/>
      <c r="N5" s="79"/>
      <c r="O5" s="75" t="s">
        <v>60</v>
      </c>
      <c r="P5" s="79"/>
    </row>
    <row r="6" spans="1:16" s="3" customFormat="1" ht="12" customHeight="1" x14ac:dyDescent="0.2">
      <c r="A6" s="56"/>
      <c r="B6" s="80"/>
      <c r="C6" s="81"/>
      <c r="D6" s="80"/>
      <c r="E6" s="81"/>
      <c r="F6" s="80"/>
      <c r="G6" s="82"/>
      <c r="H6" s="80"/>
      <c r="I6" s="81"/>
      <c r="J6" s="80"/>
      <c r="K6" s="81"/>
      <c r="L6" s="80"/>
      <c r="M6" s="83"/>
      <c r="N6" s="83"/>
      <c r="O6" s="80"/>
      <c r="P6" s="83"/>
    </row>
    <row r="7" spans="1:16" s="3" customFormat="1" ht="12" customHeight="1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6" s="3" customFormat="1" ht="12" customHeight="1" x14ac:dyDescent="0.2">
      <c r="A8" s="57"/>
      <c r="B8" s="58" t="s">
        <v>30</v>
      </c>
      <c r="C8" s="58" t="s">
        <v>7</v>
      </c>
      <c r="D8" s="58" t="s">
        <v>30</v>
      </c>
      <c r="E8" s="58" t="s">
        <v>7</v>
      </c>
      <c r="F8" s="58" t="s">
        <v>30</v>
      </c>
      <c r="G8" s="58" t="s">
        <v>7</v>
      </c>
      <c r="H8" s="58" t="s">
        <v>30</v>
      </c>
      <c r="I8" s="58" t="s">
        <v>7</v>
      </c>
      <c r="J8" s="58" t="s">
        <v>30</v>
      </c>
      <c r="K8" s="58" t="s">
        <v>7</v>
      </c>
      <c r="L8" s="58" t="s">
        <v>30</v>
      </c>
      <c r="M8" s="59">
        <v>1</v>
      </c>
      <c r="N8" s="58" t="s">
        <v>7</v>
      </c>
      <c r="O8" s="58" t="s">
        <v>30</v>
      </c>
      <c r="P8" s="58" t="s">
        <v>7</v>
      </c>
    </row>
    <row r="9" spans="1:16" s="8" customFormat="1" ht="11.25" customHeight="1" x14ac:dyDescent="0.2">
      <c r="A9" s="19">
        <v>1996</v>
      </c>
      <c r="B9" s="9">
        <v>11867</v>
      </c>
      <c r="C9" s="9">
        <v>626</v>
      </c>
      <c r="D9" s="9">
        <v>1098</v>
      </c>
      <c r="E9" s="9">
        <v>243</v>
      </c>
      <c r="F9" s="9">
        <v>19783</v>
      </c>
      <c r="G9" s="9">
        <v>425</v>
      </c>
      <c r="H9" s="9">
        <v>10595</v>
      </c>
      <c r="I9" s="9">
        <v>354</v>
      </c>
      <c r="J9" s="9">
        <v>6385</v>
      </c>
      <c r="K9" s="9">
        <v>140</v>
      </c>
      <c r="L9" s="9">
        <v>50016</v>
      </c>
      <c r="M9" s="9"/>
      <c r="N9" s="9">
        <v>345</v>
      </c>
      <c r="O9" s="9">
        <v>587</v>
      </c>
      <c r="P9" s="9">
        <v>55</v>
      </c>
    </row>
    <row r="10" spans="1:16" s="8" customFormat="1" ht="11.25" customHeight="1" x14ac:dyDescent="0.2">
      <c r="A10" s="19">
        <v>1997</v>
      </c>
      <c r="B10" s="9">
        <v>11646</v>
      </c>
      <c r="C10" s="9">
        <v>593</v>
      </c>
      <c r="D10" s="9">
        <v>1065</v>
      </c>
      <c r="E10" s="9">
        <v>234</v>
      </c>
      <c r="F10" s="9">
        <v>19663</v>
      </c>
      <c r="G10" s="9">
        <v>395</v>
      </c>
      <c r="H10" s="9">
        <v>9730</v>
      </c>
      <c r="I10" s="9">
        <v>317</v>
      </c>
      <c r="J10" s="9">
        <v>5233</v>
      </c>
      <c r="K10" s="9">
        <v>132</v>
      </c>
      <c r="L10" s="9">
        <v>38873</v>
      </c>
      <c r="M10" s="9"/>
      <c r="N10" s="9">
        <v>315</v>
      </c>
      <c r="O10" s="9">
        <v>3168</v>
      </c>
      <c r="P10" s="9">
        <v>202</v>
      </c>
    </row>
    <row r="11" spans="1:16" s="8" customFormat="1" ht="11.25" customHeight="1" x14ac:dyDescent="0.2">
      <c r="A11" s="19">
        <v>1998</v>
      </c>
      <c r="B11" s="9">
        <v>11361</v>
      </c>
      <c r="C11" s="9">
        <v>579</v>
      </c>
      <c r="D11" s="9">
        <v>1218</v>
      </c>
      <c r="E11" s="9">
        <v>250</v>
      </c>
      <c r="F11" s="9">
        <v>19216</v>
      </c>
      <c r="G11" s="9">
        <v>393</v>
      </c>
      <c r="H11" s="9">
        <v>10202</v>
      </c>
      <c r="I11" s="9">
        <v>320</v>
      </c>
      <c r="J11" s="9">
        <v>5679</v>
      </c>
      <c r="K11" s="9">
        <v>142</v>
      </c>
      <c r="L11" s="9">
        <v>39704</v>
      </c>
      <c r="M11" s="9"/>
      <c r="N11" s="9">
        <v>308</v>
      </c>
      <c r="O11" s="9">
        <v>3312</v>
      </c>
      <c r="P11" s="9">
        <v>212</v>
      </c>
    </row>
    <row r="12" spans="1:16" s="8" customFormat="1" ht="11.25" customHeight="1" x14ac:dyDescent="0.2">
      <c r="A12" s="19">
        <v>1999</v>
      </c>
      <c r="B12" s="9">
        <v>11190</v>
      </c>
      <c r="C12" s="9">
        <v>550</v>
      </c>
      <c r="D12" s="9">
        <v>1269</v>
      </c>
      <c r="E12" s="9">
        <v>248</v>
      </c>
      <c r="F12" s="9">
        <v>18582</v>
      </c>
      <c r="G12" s="9">
        <v>364</v>
      </c>
      <c r="H12" s="9">
        <v>10414</v>
      </c>
      <c r="I12" s="9">
        <v>324</v>
      </c>
      <c r="J12" s="9">
        <v>5183</v>
      </c>
      <c r="K12" s="9">
        <v>132</v>
      </c>
      <c r="L12" s="9">
        <v>44333</v>
      </c>
      <c r="M12" s="9"/>
      <c r="N12" s="9">
        <v>246</v>
      </c>
      <c r="O12" s="9">
        <v>1479</v>
      </c>
      <c r="P12" s="9">
        <v>110</v>
      </c>
    </row>
    <row r="13" spans="1:16" s="8" customFormat="1" ht="11.25" customHeight="1" x14ac:dyDescent="0.2">
      <c r="A13" s="19">
        <v>2000</v>
      </c>
      <c r="B13" s="9">
        <v>10988</v>
      </c>
      <c r="C13" s="9">
        <v>514</v>
      </c>
      <c r="D13" s="9">
        <v>1277</v>
      </c>
      <c r="E13" s="9">
        <v>229</v>
      </c>
      <c r="F13" s="9">
        <v>17770</v>
      </c>
      <c r="G13" s="9">
        <v>309</v>
      </c>
      <c r="H13" s="9">
        <v>10535</v>
      </c>
      <c r="I13" s="9">
        <v>295</v>
      </c>
      <c r="J13" s="9">
        <v>5087</v>
      </c>
      <c r="K13" s="9">
        <v>119</v>
      </c>
      <c r="L13" s="9">
        <v>42602</v>
      </c>
      <c r="M13" s="9"/>
      <c r="N13" s="9">
        <v>228</v>
      </c>
      <c r="O13" s="9">
        <v>1373</v>
      </c>
      <c r="P13" s="9">
        <v>131</v>
      </c>
    </row>
    <row r="14" spans="1:16" s="8" customFormat="1" ht="11.25" customHeight="1" x14ac:dyDescent="0.2">
      <c r="A14" s="19">
        <v>2001</v>
      </c>
      <c r="B14" s="9">
        <v>10963</v>
      </c>
      <c r="C14" s="9">
        <v>478</v>
      </c>
      <c r="D14" s="9">
        <v>1100</v>
      </c>
      <c r="E14" s="9">
        <v>203</v>
      </c>
      <c r="F14" s="9">
        <v>17349</v>
      </c>
      <c r="G14" s="9">
        <v>280</v>
      </c>
      <c r="H14" s="9">
        <v>9833</v>
      </c>
      <c r="I14" s="9">
        <v>269</v>
      </c>
      <c r="J14" s="9">
        <v>2300</v>
      </c>
      <c r="K14" s="9">
        <v>109</v>
      </c>
      <c r="L14" s="9">
        <v>18115</v>
      </c>
      <c r="M14" s="9"/>
      <c r="N14" s="9">
        <v>201</v>
      </c>
      <c r="O14" s="9">
        <v>891</v>
      </c>
      <c r="P14" s="9">
        <v>108</v>
      </c>
    </row>
    <row r="15" spans="1:16" s="8" customFormat="1" ht="11.25" customHeight="1" x14ac:dyDescent="0.2">
      <c r="A15" s="19">
        <v>2002</v>
      </c>
      <c r="B15" s="9">
        <v>10895</v>
      </c>
      <c r="C15" s="9">
        <v>463</v>
      </c>
      <c r="D15" s="9">
        <v>1268</v>
      </c>
      <c r="E15" s="9">
        <v>215</v>
      </c>
      <c r="F15" s="9">
        <v>18497</v>
      </c>
      <c r="G15" s="9">
        <v>290</v>
      </c>
      <c r="H15" s="9">
        <v>10418</v>
      </c>
      <c r="I15" s="9">
        <v>273</v>
      </c>
      <c r="J15" s="9">
        <v>1996</v>
      </c>
      <c r="K15" s="9">
        <v>108</v>
      </c>
      <c r="L15" s="9">
        <v>18217</v>
      </c>
      <c r="M15" s="9"/>
      <c r="N15" s="9">
        <v>194</v>
      </c>
      <c r="O15" s="9">
        <v>1227</v>
      </c>
      <c r="P15" s="9">
        <v>122</v>
      </c>
    </row>
    <row r="16" spans="1:16" s="8" customFormat="1" ht="11.25" customHeight="1" x14ac:dyDescent="0.2">
      <c r="A16" s="19">
        <v>2003</v>
      </c>
      <c r="B16" s="9">
        <v>10748</v>
      </c>
      <c r="C16" s="9">
        <v>454</v>
      </c>
      <c r="D16" s="9">
        <v>1625</v>
      </c>
      <c r="E16" s="9">
        <v>247</v>
      </c>
      <c r="F16" s="9">
        <v>18863</v>
      </c>
      <c r="G16" s="9">
        <v>300</v>
      </c>
      <c r="H16" s="9">
        <v>10875</v>
      </c>
      <c r="I16" s="9">
        <v>275</v>
      </c>
      <c r="J16" s="9">
        <v>3269</v>
      </c>
      <c r="K16" s="9">
        <v>88</v>
      </c>
      <c r="L16" s="9">
        <v>43072</v>
      </c>
      <c r="M16" s="9"/>
      <c r="N16" s="9">
        <v>198</v>
      </c>
      <c r="O16" s="9">
        <v>1224</v>
      </c>
      <c r="P16" s="9">
        <v>115</v>
      </c>
    </row>
    <row r="17" spans="1:16" s="8" customFormat="1" ht="11.25" customHeight="1" x14ac:dyDescent="0.2">
      <c r="A17" s="19">
        <v>2004</v>
      </c>
      <c r="B17" s="9">
        <v>10159</v>
      </c>
      <c r="C17" s="9">
        <v>428</v>
      </c>
      <c r="D17" s="9">
        <v>1581</v>
      </c>
      <c r="E17" s="9">
        <v>251</v>
      </c>
      <c r="F17" s="9">
        <v>18402</v>
      </c>
      <c r="G17" s="9">
        <v>286</v>
      </c>
      <c r="H17" s="9">
        <v>11232</v>
      </c>
      <c r="I17" s="9">
        <v>274</v>
      </c>
      <c r="J17" s="9">
        <v>1764</v>
      </c>
      <c r="K17" s="9">
        <v>81</v>
      </c>
      <c r="L17" s="9">
        <v>21225</v>
      </c>
      <c r="M17" s="9"/>
      <c r="N17" s="9">
        <v>173</v>
      </c>
      <c r="O17" s="9">
        <v>1940</v>
      </c>
      <c r="P17" s="9">
        <v>112</v>
      </c>
    </row>
    <row r="18" spans="1:16" s="8" customFormat="1" ht="11.25" customHeight="1" x14ac:dyDescent="0.2">
      <c r="A18" s="19">
        <v>2005</v>
      </c>
      <c r="B18" s="9">
        <v>10172</v>
      </c>
      <c r="C18" s="9">
        <v>422</v>
      </c>
      <c r="D18" s="9">
        <v>1744</v>
      </c>
      <c r="E18" s="9">
        <v>261</v>
      </c>
      <c r="F18" s="9">
        <v>18481</v>
      </c>
      <c r="G18" s="9">
        <v>274</v>
      </c>
      <c r="H18" s="9">
        <v>11584</v>
      </c>
      <c r="I18" s="9">
        <v>269</v>
      </c>
      <c r="J18" s="9">
        <v>3928</v>
      </c>
      <c r="K18" s="9">
        <v>90</v>
      </c>
      <c r="L18" s="9">
        <v>43721</v>
      </c>
      <c r="M18" s="9"/>
      <c r="N18" s="9">
        <v>165</v>
      </c>
      <c r="O18" s="9">
        <v>1798</v>
      </c>
      <c r="P18" s="9">
        <v>99</v>
      </c>
    </row>
    <row r="19" spans="1:16" s="8" customFormat="1" ht="11.25" customHeight="1" x14ac:dyDescent="0.2">
      <c r="A19" s="19">
        <v>2006</v>
      </c>
      <c r="B19" s="9">
        <v>10260</v>
      </c>
      <c r="C19" s="9">
        <v>415</v>
      </c>
      <c r="D19" s="9">
        <v>1822</v>
      </c>
      <c r="E19" s="9">
        <v>258</v>
      </c>
      <c r="F19" s="9">
        <v>17718</v>
      </c>
      <c r="G19" s="9">
        <v>267</v>
      </c>
      <c r="H19" s="9">
        <v>11730</v>
      </c>
      <c r="I19" s="9">
        <v>263</v>
      </c>
      <c r="J19" s="9">
        <v>3555</v>
      </c>
      <c r="K19" s="9">
        <v>86</v>
      </c>
      <c r="L19" s="9">
        <v>36574</v>
      </c>
      <c r="M19" s="9"/>
      <c r="N19" s="9">
        <v>153</v>
      </c>
      <c r="O19" s="9">
        <v>1616</v>
      </c>
      <c r="P19" s="9">
        <v>88</v>
      </c>
    </row>
    <row r="20" spans="1:16" s="8" customFormat="1" ht="11.25" customHeight="1" x14ac:dyDescent="0.2">
      <c r="A20" s="19">
        <v>2007</v>
      </c>
      <c r="B20" s="9">
        <v>10391</v>
      </c>
      <c r="C20" s="9">
        <v>404</v>
      </c>
      <c r="D20" s="9">
        <v>1900</v>
      </c>
      <c r="E20" s="9">
        <v>262</v>
      </c>
      <c r="F20" s="9">
        <v>17776</v>
      </c>
      <c r="G20" s="9">
        <v>265</v>
      </c>
      <c r="H20" s="9">
        <v>12316</v>
      </c>
      <c r="I20" s="9">
        <v>276</v>
      </c>
      <c r="J20" s="9">
        <v>3398</v>
      </c>
      <c r="K20" s="9">
        <v>95</v>
      </c>
      <c r="L20" s="9">
        <v>35588</v>
      </c>
      <c r="M20" s="9"/>
      <c r="N20" s="9">
        <v>160</v>
      </c>
      <c r="O20" s="9">
        <v>1773</v>
      </c>
      <c r="P20" s="9">
        <v>83</v>
      </c>
    </row>
    <row r="21" spans="1:16" s="8" customFormat="1" ht="11.25" customHeight="1" x14ac:dyDescent="0.2">
      <c r="A21" s="19">
        <v>2008</v>
      </c>
      <c r="B21" s="9">
        <v>10192</v>
      </c>
      <c r="C21" s="9">
        <v>394</v>
      </c>
      <c r="D21" s="9">
        <v>1875</v>
      </c>
      <c r="E21" s="9">
        <v>276</v>
      </c>
      <c r="F21" s="9">
        <v>17706</v>
      </c>
      <c r="G21" s="9">
        <v>258</v>
      </c>
      <c r="H21" s="9">
        <v>12436</v>
      </c>
      <c r="I21" s="9">
        <v>270</v>
      </c>
      <c r="J21" s="9">
        <v>3186</v>
      </c>
      <c r="K21" s="9">
        <v>87</v>
      </c>
      <c r="L21" s="9">
        <v>36562</v>
      </c>
      <c r="M21" s="9"/>
      <c r="N21" s="9">
        <v>161</v>
      </c>
      <c r="O21" s="9">
        <v>2089</v>
      </c>
      <c r="P21" s="9">
        <v>106</v>
      </c>
    </row>
    <row r="22" spans="1:16" s="8" customFormat="1" ht="11.25" customHeight="1" x14ac:dyDescent="0.2">
      <c r="A22" s="19">
        <v>2009</v>
      </c>
      <c r="B22" s="9">
        <v>10099</v>
      </c>
      <c r="C22" s="9">
        <v>380</v>
      </c>
      <c r="D22" s="9">
        <v>2064</v>
      </c>
      <c r="E22" s="9">
        <v>274</v>
      </c>
      <c r="F22" s="9">
        <v>17046</v>
      </c>
      <c r="G22" s="9">
        <v>246</v>
      </c>
      <c r="H22" s="9">
        <v>12069</v>
      </c>
      <c r="I22" s="9">
        <v>257</v>
      </c>
      <c r="J22" s="9">
        <v>2576</v>
      </c>
      <c r="K22" s="9">
        <v>84</v>
      </c>
      <c r="L22" s="9">
        <v>29447</v>
      </c>
      <c r="M22" s="9"/>
      <c r="N22" s="9">
        <v>138</v>
      </c>
      <c r="O22" s="9">
        <v>2146</v>
      </c>
      <c r="P22" s="9">
        <v>95</v>
      </c>
    </row>
    <row r="23" spans="1:16" s="8" customFormat="1" ht="11.25" customHeight="1" x14ac:dyDescent="0.2">
      <c r="A23" s="60">
        <v>2010</v>
      </c>
      <c r="B23" s="13">
        <v>10485</v>
      </c>
      <c r="C23" s="13">
        <v>384</v>
      </c>
      <c r="D23" s="13">
        <v>2109</v>
      </c>
      <c r="E23" s="13">
        <v>259</v>
      </c>
      <c r="F23" s="13">
        <v>17014</v>
      </c>
      <c r="G23" s="13">
        <v>236</v>
      </c>
      <c r="H23" s="13">
        <v>11984</v>
      </c>
      <c r="I23" s="13">
        <v>238</v>
      </c>
      <c r="J23" s="13">
        <v>3091</v>
      </c>
      <c r="K23" s="13">
        <v>69</v>
      </c>
      <c r="L23" s="13">
        <v>57483</v>
      </c>
      <c r="M23" s="13"/>
      <c r="N23" s="13">
        <v>124</v>
      </c>
      <c r="O23" s="13">
        <v>2235</v>
      </c>
      <c r="P23" s="13">
        <v>78</v>
      </c>
    </row>
    <row r="24" spans="1:16" s="8" customFormat="1" ht="11.25" customHeight="1" x14ac:dyDescent="0.2">
      <c r="A24" s="60">
        <v>2011</v>
      </c>
      <c r="B24" s="27">
        <v>10081</v>
      </c>
      <c r="C24" s="27">
        <v>374</v>
      </c>
      <c r="D24" s="27">
        <v>2241</v>
      </c>
      <c r="E24" s="27">
        <v>281</v>
      </c>
      <c r="F24" s="27">
        <v>15992</v>
      </c>
      <c r="G24" s="27">
        <v>227</v>
      </c>
      <c r="H24" s="27">
        <v>11877</v>
      </c>
      <c r="I24" s="27">
        <v>225</v>
      </c>
      <c r="J24" s="27">
        <v>3111</v>
      </c>
      <c r="K24" s="27">
        <v>58</v>
      </c>
      <c r="L24" s="27">
        <v>58888</v>
      </c>
      <c r="M24" s="27"/>
      <c r="N24" s="27">
        <v>118</v>
      </c>
      <c r="O24" s="27">
        <v>3820</v>
      </c>
      <c r="P24" s="27">
        <v>100</v>
      </c>
    </row>
    <row r="25" spans="1:16" s="8" customFormat="1" ht="11.25" customHeight="1" x14ac:dyDescent="0.2">
      <c r="A25" s="60">
        <v>2012</v>
      </c>
      <c r="B25" s="27">
        <v>10576</v>
      </c>
      <c r="C25" s="27">
        <v>372</v>
      </c>
      <c r="D25" s="27">
        <v>2279</v>
      </c>
      <c r="E25" s="27">
        <v>287</v>
      </c>
      <c r="F25" s="27">
        <v>15790</v>
      </c>
      <c r="G25" s="27">
        <v>227</v>
      </c>
      <c r="H25" s="27">
        <v>11982</v>
      </c>
      <c r="I25" s="27">
        <v>231</v>
      </c>
      <c r="J25" s="27">
        <v>3211</v>
      </c>
      <c r="K25" s="27">
        <v>63</v>
      </c>
      <c r="L25" s="27">
        <v>60323</v>
      </c>
      <c r="M25" s="27"/>
      <c r="N25" s="27">
        <v>148</v>
      </c>
      <c r="O25" s="27">
        <v>2279</v>
      </c>
      <c r="P25" s="27">
        <v>82</v>
      </c>
    </row>
    <row r="26" spans="1:16" s="8" customFormat="1" ht="11.25" customHeight="1" x14ac:dyDescent="0.2">
      <c r="A26" s="60">
        <v>2013</v>
      </c>
      <c r="B26" s="27">
        <v>10268</v>
      </c>
      <c r="C26" s="27">
        <v>370</v>
      </c>
      <c r="D26" s="27">
        <v>2175</v>
      </c>
      <c r="E26" s="27">
        <v>293</v>
      </c>
      <c r="F26" s="27">
        <v>15644</v>
      </c>
      <c r="G26" s="27">
        <v>232</v>
      </c>
      <c r="H26" s="27">
        <v>12247</v>
      </c>
      <c r="I26" s="27">
        <v>241</v>
      </c>
      <c r="J26" s="27">
        <v>2976</v>
      </c>
      <c r="K26" s="27">
        <v>56</v>
      </c>
      <c r="L26" s="27">
        <v>18363</v>
      </c>
      <c r="M26" s="61"/>
      <c r="N26" s="27">
        <v>162</v>
      </c>
      <c r="O26" s="27">
        <v>4300</v>
      </c>
      <c r="P26" s="27">
        <v>127</v>
      </c>
    </row>
    <row r="27" spans="1:16" s="8" customFormat="1" ht="11.25" customHeight="1" x14ac:dyDescent="0.2">
      <c r="A27" s="60">
        <v>2014</v>
      </c>
      <c r="B27" s="27">
        <v>10508</v>
      </c>
      <c r="C27" s="27">
        <v>364</v>
      </c>
      <c r="D27" s="27">
        <v>2174</v>
      </c>
      <c r="E27" s="27">
        <v>296</v>
      </c>
      <c r="F27" s="27">
        <v>14958</v>
      </c>
      <c r="G27" s="27">
        <v>229</v>
      </c>
      <c r="H27" s="27">
        <v>12014</v>
      </c>
      <c r="I27" s="27">
        <v>236</v>
      </c>
      <c r="J27" s="27">
        <v>3177</v>
      </c>
      <c r="K27" s="27">
        <v>61</v>
      </c>
      <c r="L27" s="27">
        <v>15442</v>
      </c>
      <c r="M27" s="61"/>
      <c r="N27" s="27">
        <v>152</v>
      </c>
      <c r="O27" s="27">
        <v>5973</v>
      </c>
      <c r="P27" s="27">
        <v>143</v>
      </c>
    </row>
    <row r="28" spans="1:16" s="8" customFormat="1" ht="11.25" customHeight="1" x14ac:dyDescent="0.2">
      <c r="A28" s="60">
        <v>2015</v>
      </c>
      <c r="B28" s="27">
        <v>9854</v>
      </c>
      <c r="C28" s="27">
        <v>357</v>
      </c>
      <c r="D28" s="27">
        <v>1790</v>
      </c>
      <c r="E28" s="27">
        <v>250</v>
      </c>
      <c r="F28" s="27">
        <v>11616</v>
      </c>
      <c r="G28" s="27">
        <v>197</v>
      </c>
      <c r="H28" s="27">
        <v>10414</v>
      </c>
      <c r="I28" s="27">
        <v>208</v>
      </c>
      <c r="J28" s="27">
        <v>2885</v>
      </c>
      <c r="K28" s="27">
        <v>52</v>
      </c>
      <c r="L28" s="27">
        <v>13539</v>
      </c>
      <c r="M28" s="61"/>
      <c r="N28" s="27">
        <v>124</v>
      </c>
      <c r="O28" s="27">
        <v>7142</v>
      </c>
      <c r="P28" s="27">
        <v>131</v>
      </c>
    </row>
    <row r="29" spans="1:16" s="8" customFormat="1" ht="11.25" customHeight="1" x14ac:dyDescent="0.2">
      <c r="A29" s="19">
        <v>2016</v>
      </c>
      <c r="B29" s="23">
        <v>9828</v>
      </c>
      <c r="C29" s="23">
        <v>352</v>
      </c>
      <c r="D29" s="23">
        <v>2211</v>
      </c>
      <c r="E29" s="23">
        <v>314</v>
      </c>
      <c r="F29" s="23">
        <v>12249</v>
      </c>
      <c r="G29" s="23">
        <v>233</v>
      </c>
      <c r="H29" s="23">
        <v>10347</v>
      </c>
      <c r="I29" s="23">
        <v>222</v>
      </c>
      <c r="J29" s="23">
        <v>2716</v>
      </c>
      <c r="K29" s="23">
        <v>56</v>
      </c>
      <c r="L29" s="23">
        <v>64529</v>
      </c>
      <c r="M29" s="62"/>
      <c r="N29" s="23">
        <v>198</v>
      </c>
      <c r="O29" s="23">
        <v>7584</v>
      </c>
      <c r="P29" s="23">
        <v>159</v>
      </c>
    </row>
    <row r="30" spans="1:16" s="8" customFormat="1" ht="11.25" customHeight="1" x14ac:dyDescent="0.2">
      <c r="A30" s="19">
        <v>2017</v>
      </c>
      <c r="B30" s="23">
        <v>9959</v>
      </c>
      <c r="C30" s="23">
        <v>357</v>
      </c>
      <c r="D30" s="23">
        <v>2275</v>
      </c>
      <c r="E30" s="23">
        <v>313</v>
      </c>
      <c r="F30" s="23">
        <v>12064</v>
      </c>
      <c r="G30" s="23">
        <v>226</v>
      </c>
      <c r="H30" s="23">
        <v>10250</v>
      </c>
      <c r="I30" s="23">
        <v>216</v>
      </c>
      <c r="J30" s="23">
        <v>2741</v>
      </c>
      <c r="K30" s="23">
        <v>59</v>
      </c>
      <c r="L30" s="23">
        <v>49527</v>
      </c>
      <c r="M30" s="62"/>
      <c r="N30" s="23">
        <v>181</v>
      </c>
      <c r="O30" s="23">
        <v>6795</v>
      </c>
      <c r="P30" s="23">
        <v>146</v>
      </c>
    </row>
    <row r="31" spans="1:16" s="8" customFormat="1" ht="11.25" customHeight="1" x14ac:dyDescent="0.2">
      <c r="A31" s="20">
        <v>2018</v>
      </c>
      <c r="B31" s="63">
        <v>9845</v>
      </c>
      <c r="C31" s="63">
        <v>348</v>
      </c>
      <c r="D31" s="63">
        <v>2313</v>
      </c>
      <c r="E31" s="63">
        <v>297</v>
      </c>
      <c r="F31" s="63">
        <v>11992</v>
      </c>
      <c r="G31" s="63">
        <v>214</v>
      </c>
      <c r="H31" s="63">
        <v>10525</v>
      </c>
      <c r="I31" s="63">
        <v>219</v>
      </c>
      <c r="J31" s="63">
        <v>2859</v>
      </c>
      <c r="K31" s="63">
        <v>57</v>
      </c>
      <c r="L31" s="63">
        <v>69764</v>
      </c>
      <c r="M31" s="64"/>
      <c r="N31" s="63">
        <v>167</v>
      </c>
      <c r="O31" s="63">
        <v>8450</v>
      </c>
      <c r="P31" s="63">
        <v>140</v>
      </c>
    </row>
    <row r="32" spans="1:16" s="8" customFormat="1" ht="11.25" customHeight="1" x14ac:dyDescent="0.2">
      <c r="A32" s="60">
        <v>2019</v>
      </c>
      <c r="B32" s="27">
        <v>10576</v>
      </c>
      <c r="C32" s="27">
        <v>342</v>
      </c>
      <c r="D32" s="27">
        <v>2323</v>
      </c>
      <c r="E32" s="27">
        <v>311</v>
      </c>
      <c r="F32" s="27">
        <v>11440</v>
      </c>
      <c r="G32" s="27">
        <v>214</v>
      </c>
      <c r="H32" s="27">
        <v>10407</v>
      </c>
      <c r="I32" s="27">
        <v>219</v>
      </c>
      <c r="J32" s="27">
        <v>3073</v>
      </c>
      <c r="K32" s="27">
        <v>57</v>
      </c>
      <c r="L32" s="27">
        <v>65227</v>
      </c>
      <c r="M32" s="61"/>
      <c r="N32" s="27">
        <v>169</v>
      </c>
      <c r="O32" s="27">
        <v>9489</v>
      </c>
      <c r="P32" s="27">
        <v>147</v>
      </c>
    </row>
    <row r="33" spans="1:16" s="8" customFormat="1" ht="11.25" customHeight="1" x14ac:dyDescent="0.2">
      <c r="A33" s="60">
        <v>2020</v>
      </c>
      <c r="B33" s="27">
        <v>10687</v>
      </c>
      <c r="C33" s="27">
        <v>336</v>
      </c>
      <c r="D33" s="27">
        <v>2384</v>
      </c>
      <c r="E33" s="27">
        <v>322</v>
      </c>
      <c r="F33" s="27">
        <v>11982</v>
      </c>
      <c r="G33" s="27">
        <v>207</v>
      </c>
      <c r="H33" s="27">
        <v>10289</v>
      </c>
      <c r="I33" s="27">
        <v>219</v>
      </c>
      <c r="J33" s="27">
        <v>2697</v>
      </c>
      <c r="K33" s="27">
        <v>51</v>
      </c>
      <c r="L33" s="27">
        <v>65290</v>
      </c>
      <c r="M33" s="61"/>
      <c r="N33" s="27">
        <v>170</v>
      </c>
      <c r="O33" s="27">
        <v>10553</v>
      </c>
      <c r="P33" s="27">
        <v>147</v>
      </c>
    </row>
    <row r="34" spans="1:16" s="8" customFormat="1" ht="11.25" customHeight="1" x14ac:dyDescent="0.2">
      <c r="A34" s="60">
        <v>2021</v>
      </c>
      <c r="B34" s="27">
        <v>10774</v>
      </c>
      <c r="C34" s="27">
        <v>341</v>
      </c>
      <c r="D34" s="27">
        <v>2551</v>
      </c>
      <c r="E34" s="27">
        <v>329</v>
      </c>
      <c r="F34" s="27">
        <v>12791</v>
      </c>
      <c r="G34" s="27">
        <v>219</v>
      </c>
      <c r="H34" s="27">
        <v>10415</v>
      </c>
      <c r="I34" s="27">
        <v>224</v>
      </c>
      <c r="J34" s="27">
        <v>2751</v>
      </c>
      <c r="K34" s="27">
        <v>44</v>
      </c>
      <c r="L34" s="27">
        <v>62225</v>
      </c>
      <c r="M34" s="61"/>
      <c r="N34" s="27">
        <v>174</v>
      </c>
      <c r="O34" s="27">
        <v>9239</v>
      </c>
      <c r="P34" s="27">
        <v>144</v>
      </c>
    </row>
    <row r="35" spans="1:16" s="24" customFormat="1" ht="11.25" customHeight="1" x14ac:dyDescent="0.2">
      <c r="A35" s="36">
        <v>2022</v>
      </c>
      <c r="B35" s="27">
        <v>10836</v>
      </c>
      <c r="C35" s="27">
        <v>330</v>
      </c>
      <c r="D35" s="27">
        <v>2576</v>
      </c>
      <c r="E35" s="27">
        <v>339</v>
      </c>
      <c r="F35" s="27">
        <v>12503</v>
      </c>
      <c r="G35" s="27">
        <v>209</v>
      </c>
      <c r="H35" s="27">
        <v>10216</v>
      </c>
      <c r="I35" s="27">
        <v>208</v>
      </c>
      <c r="J35" s="27">
        <v>2805</v>
      </c>
      <c r="K35" s="27">
        <v>49</v>
      </c>
      <c r="L35" s="27">
        <v>45605</v>
      </c>
      <c r="M35" s="61"/>
      <c r="N35" s="27">
        <v>172</v>
      </c>
      <c r="O35" s="27">
        <v>9994</v>
      </c>
      <c r="P35" s="27">
        <v>151</v>
      </c>
    </row>
    <row r="36" spans="1:16" s="24" customFormat="1" ht="11.25" customHeight="1" x14ac:dyDescent="0.2">
      <c r="A36" s="36">
        <v>2023</v>
      </c>
      <c r="B36" s="27">
        <v>10753</v>
      </c>
      <c r="C36" s="27">
        <v>326</v>
      </c>
      <c r="D36" s="27">
        <v>2645</v>
      </c>
      <c r="E36" s="27">
        <v>341</v>
      </c>
      <c r="F36" s="27">
        <v>11943</v>
      </c>
      <c r="G36" s="27">
        <v>205</v>
      </c>
      <c r="H36" s="27">
        <v>9793</v>
      </c>
      <c r="I36" s="27">
        <v>204</v>
      </c>
      <c r="J36" s="27">
        <v>1715</v>
      </c>
      <c r="K36" s="27">
        <v>50</v>
      </c>
      <c r="L36" s="27">
        <v>49429</v>
      </c>
      <c r="M36" s="61"/>
      <c r="N36" s="27">
        <v>173</v>
      </c>
      <c r="O36" s="27">
        <v>10692</v>
      </c>
      <c r="P36" s="27">
        <v>155</v>
      </c>
    </row>
    <row r="37" spans="1:16" s="24" customFormat="1" ht="11.25" customHeight="1" x14ac:dyDescent="0.2">
      <c r="A37" s="36">
        <v>2024</v>
      </c>
      <c r="B37" s="27">
        <v>10732</v>
      </c>
      <c r="C37" s="27">
        <v>331</v>
      </c>
      <c r="D37" s="27">
        <v>2669</v>
      </c>
      <c r="E37" s="27">
        <v>345</v>
      </c>
      <c r="F37" s="27">
        <v>10743</v>
      </c>
      <c r="G37" s="27">
        <v>200</v>
      </c>
      <c r="H37" s="27">
        <v>9264</v>
      </c>
      <c r="I37" s="27">
        <v>214</v>
      </c>
      <c r="J37" s="27">
        <v>1709</v>
      </c>
      <c r="K37" s="27">
        <v>41</v>
      </c>
      <c r="L37" s="27">
        <v>44547</v>
      </c>
      <c r="M37" s="68"/>
      <c r="N37" s="67">
        <v>146</v>
      </c>
      <c r="O37" s="27">
        <v>11778</v>
      </c>
      <c r="P37" s="27">
        <v>152</v>
      </c>
    </row>
    <row r="38" spans="1:16" s="24" customFormat="1" ht="11.25" customHeight="1" x14ac:dyDescent="0.2">
      <c r="A38" s="36">
        <v>2025</v>
      </c>
      <c r="B38" s="27">
        <v>10867</v>
      </c>
      <c r="C38" s="27">
        <v>325</v>
      </c>
      <c r="D38" s="27">
        <v>2619</v>
      </c>
      <c r="E38" s="27">
        <v>335</v>
      </c>
      <c r="F38" s="27">
        <v>10155</v>
      </c>
      <c r="G38" s="27">
        <v>186</v>
      </c>
      <c r="H38" s="27">
        <v>8973</v>
      </c>
      <c r="I38" s="27">
        <v>213</v>
      </c>
      <c r="J38" s="27">
        <v>1453</v>
      </c>
      <c r="K38" s="27">
        <v>44</v>
      </c>
      <c r="L38" s="27">
        <v>48780</v>
      </c>
      <c r="M38" s="68"/>
      <c r="N38" s="67">
        <v>144</v>
      </c>
      <c r="O38" s="27">
        <v>10933</v>
      </c>
      <c r="P38" s="27">
        <v>148</v>
      </c>
    </row>
    <row r="39" spans="1:16" s="65" customFormat="1" ht="6" customHeight="1" x14ac:dyDescent="0.2">
      <c r="A39" s="86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</row>
    <row r="40" spans="1:16" s="33" customFormat="1" ht="11.25" customHeight="1" x14ac:dyDescent="0.2">
      <c r="A40" s="87" t="s">
        <v>36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</row>
    <row r="41" spans="1:16" s="14" customFormat="1" ht="6" customHeight="1" x14ac:dyDescent="0.1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5"/>
      <c r="N41" s="85"/>
      <c r="O41" s="85"/>
      <c r="P41" s="85"/>
    </row>
    <row r="42" spans="1:16" s="15" customFormat="1" x14ac:dyDescent="0.15">
      <c r="A42" s="84" t="s">
        <v>31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5"/>
      <c r="N42" s="85"/>
      <c r="O42" s="85"/>
      <c r="P42" s="85"/>
    </row>
    <row r="43" spans="1:16" s="14" customFormat="1" ht="6" customHeight="1" x14ac:dyDescent="0.1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5"/>
      <c r="N43" s="85"/>
      <c r="O43" s="85"/>
      <c r="P43" s="85"/>
    </row>
    <row r="44" spans="1:16" s="16" customFormat="1" x14ac:dyDescent="0.2">
      <c r="A44" s="84" t="s">
        <v>68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5"/>
      <c r="N44" s="85"/>
      <c r="O44" s="85"/>
      <c r="P44" s="85"/>
    </row>
    <row r="45" spans="1:16" s="16" customFormat="1" x14ac:dyDescent="0.2">
      <c r="A45" s="84" t="s">
        <v>61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5"/>
      <c r="N45" s="85"/>
      <c r="O45" s="85"/>
      <c r="P45" s="85"/>
    </row>
    <row r="54" spans="2:16" x14ac:dyDescent="0.2"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</row>
  </sheetData>
  <mergeCells count="26">
    <mergeCell ref="A44:P44"/>
    <mergeCell ref="A45:P45"/>
    <mergeCell ref="A7:P7"/>
    <mergeCell ref="A39:P39"/>
    <mergeCell ref="A40:P40"/>
    <mergeCell ref="A41:P41"/>
    <mergeCell ref="A42:P42"/>
    <mergeCell ref="A43:P43"/>
    <mergeCell ref="O5:P5"/>
    <mergeCell ref="B6:C6"/>
    <mergeCell ref="D6:E6"/>
    <mergeCell ref="F6:G6"/>
    <mergeCell ref="H6:I6"/>
    <mergeCell ref="J6:K6"/>
    <mergeCell ref="L6:N6"/>
    <mergeCell ref="O6:P6"/>
    <mergeCell ref="A1:P1"/>
    <mergeCell ref="A2:P2"/>
    <mergeCell ref="A3:P3"/>
    <mergeCell ref="A4:P4"/>
    <mergeCell ref="B5:C5"/>
    <mergeCell ref="D5:E5"/>
    <mergeCell ref="F5:G5"/>
    <mergeCell ref="H5:I5"/>
    <mergeCell ref="J5:K5"/>
    <mergeCell ref="L5:N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794D4-92FD-436C-8B28-7E38190C3264}">
  <dimension ref="A1:K64"/>
  <sheetViews>
    <sheetView zoomScaleNormal="100" workbookViewId="0">
      <pane ySplit="7" topLeftCell="A8" activePane="bottomLeft" state="frozen"/>
      <selection pane="bottomLeft" sqref="A1:K1"/>
    </sheetView>
  </sheetViews>
  <sheetFormatPr defaultColWidth="8.85546875" defaultRowHeight="12.75" x14ac:dyDescent="0.2"/>
  <cols>
    <col min="1" max="1" width="2.7109375" style="50" customWidth="1"/>
    <col min="2" max="2" width="10.7109375" style="50" customWidth="1"/>
    <col min="3" max="11" width="11.7109375" style="50" customWidth="1"/>
    <col min="12" max="16384" width="8.85546875" style="50"/>
  </cols>
  <sheetData>
    <row r="1" spans="1:11" s="37" customFormat="1" ht="15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s="38" customFormat="1" x14ac:dyDescent="0.2">
      <c r="A2" s="101" t="s">
        <v>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s="37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37" customFormat="1" ht="14.25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s="41" customFormat="1" ht="12" customHeight="1" x14ac:dyDescent="0.2">
      <c r="A5" s="103"/>
      <c r="B5" s="104"/>
      <c r="C5" s="39" t="s">
        <v>1</v>
      </c>
      <c r="D5" s="40" t="s">
        <v>22</v>
      </c>
      <c r="E5" s="40" t="s">
        <v>2</v>
      </c>
      <c r="F5" s="40" t="s">
        <v>3</v>
      </c>
      <c r="G5" s="40" t="s">
        <v>33</v>
      </c>
      <c r="H5" s="40" t="s">
        <v>23</v>
      </c>
      <c r="I5" s="40" t="s">
        <v>4</v>
      </c>
      <c r="J5" s="40" t="s">
        <v>5</v>
      </c>
      <c r="K5" s="39" t="s">
        <v>24</v>
      </c>
    </row>
    <row r="6" spans="1:11" s="41" customFormat="1" ht="12" customHeight="1" x14ac:dyDescent="0.2">
      <c r="A6" s="105"/>
      <c r="B6" s="105"/>
      <c r="C6" s="42"/>
      <c r="D6" s="43"/>
      <c r="E6" s="43"/>
      <c r="F6" s="43"/>
      <c r="G6" s="43"/>
      <c r="H6" s="43"/>
      <c r="I6" s="43"/>
      <c r="J6" s="43"/>
      <c r="K6" s="42"/>
    </row>
    <row r="7" spans="1:11" s="41" customFormat="1" ht="12" customHeight="1" x14ac:dyDescent="0.2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1" s="24" customFormat="1" ht="11.25" customHeight="1" x14ac:dyDescent="0.2">
      <c r="A8" s="107" t="s">
        <v>9</v>
      </c>
      <c r="B8" s="107"/>
    </row>
    <row r="9" spans="1:11" s="24" customFormat="1" ht="11.25" customHeight="1" x14ac:dyDescent="0.2">
      <c r="A9" s="36"/>
      <c r="B9" s="22" t="s">
        <v>30</v>
      </c>
      <c r="C9" s="23">
        <v>9959</v>
      </c>
      <c r="D9" s="23">
        <v>857</v>
      </c>
      <c r="E9" s="23">
        <v>1344</v>
      </c>
      <c r="F9" s="23">
        <v>810</v>
      </c>
      <c r="G9" s="23">
        <v>630</v>
      </c>
      <c r="H9" s="23">
        <v>1358</v>
      </c>
      <c r="I9" s="23">
        <v>465</v>
      </c>
      <c r="J9" s="23">
        <v>2578</v>
      </c>
      <c r="K9" s="23">
        <v>1917</v>
      </c>
    </row>
    <row r="10" spans="1:11" s="24" customFormat="1" ht="11.25" customHeight="1" x14ac:dyDescent="0.2">
      <c r="A10" s="35"/>
      <c r="B10" s="22" t="s">
        <v>7</v>
      </c>
      <c r="C10" s="23">
        <v>357</v>
      </c>
      <c r="D10" s="25">
        <v>50</v>
      </c>
      <c r="E10" s="25">
        <v>62</v>
      </c>
      <c r="F10" s="25">
        <v>36</v>
      </c>
      <c r="G10" s="25">
        <v>33</v>
      </c>
      <c r="H10" s="25">
        <v>32</v>
      </c>
      <c r="I10" s="25">
        <v>16</v>
      </c>
      <c r="J10" s="25">
        <v>67</v>
      </c>
      <c r="K10" s="25">
        <v>61</v>
      </c>
    </row>
    <row r="11" spans="1:11" s="24" customFormat="1" ht="11.25" customHeight="1" x14ac:dyDescent="0.2">
      <c r="A11" s="90" t="s">
        <v>26</v>
      </c>
      <c r="B11" s="90"/>
    </row>
    <row r="12" spans="1:11" s="24" customFormat="1" ht="11.25" customHeight="1" x14ac:dyDescent="0.2">
      <c r="A12" s="36"/>
      <c r="B12" s="22" t="s">
        <v>30</v>
      </c>
      <c r="C12" s="23">
        <v>2275</v>
      </c>
      <c r="D12" s="23">
        <v>287</v>
      </c>
      <c r="E12" s="23">
        <v>716</v>
      </c>
      <c r="F12" s="23">
        <v>269</v>
      </c>
      <c r="G12" s="23">
        <v>136</v>
      </c>
      <c r="H12" s="23">
        <v>315</v>
      </c>
      <c r="I12" s="23">
        <v>114</v>
      </c>
      <c r="J12" s="23">
        <v>200</v>
      </c>
      <c r="K12" s="23">
        <v>238</v>
      </c>
    </row>
    <row r="13" spans="1:11" s="24" customFormat="1" ht="11.25" customHeight="1" x14ac:dyDescent="0.2">
      <c r="A13" s="35"/>
      <c r="B13" s="22" t="s">
        <v>7</v>
      </c>
      <c r="C13" s="23">
        <v>313</v>
      </c>
      <c r="D13" s="25">
        <v>44</v>
      </c>
      <c r="E13" s="25">
        <v>92</v>
      </c>
      <c r="F13" s="25">
        <v>28</v>
      </c>
      <c r="G13" s="25">
        <v>21</v>
      </c>
      <c r="H13" s="25">
        <v>43</v>
      </c>
      <c r="I13" s="25">
        <v>14</v>
      </c>
      <c r="J13" s="25">
        <v>31</v>
      </c>
      <c r="K13" s="25">
        <v>40</v>
      </c>
    </row>
    <row r="14" spans="1:11" s="24" customFormat="1" ht="11.25" customHeight="1" x14ac:dyDescent="0.2">
      <c r="A14" s="90" t="s">
        <v>27</v>
      </c>
      <c r="B14" s="90"/>
    </row>
    <row r="15" spans="1:11" s="24" customFormat="1" ht="11.25" customHeight="1" x14ac:dyDescent="0.2">
      <c r="A15" s="36"/>
      <c r="B15" s="22" t="s">
        <v>30</v>
      </c>
      <c r="C15" s="34">
        <v>12064</v>
      </c>
      <c r="D15" s="34">
        <v>397</v>
      </c>
      <c r="E15" s="34">
        <v>1494</v>
      </c>
      <c r="F15" s="34">
        <v>1587</v>
      </c>
      <c r="G15" s="34">
        <v>949</v>
      </c>
      <c r="H15" s="34">
        <v>1996</v>
      </c>
      <c r="I15" s="34">
        <v>660</v>
      </c>
      <c r="J15" s="34">
        <v>3328</v>
      </c>
      <c r="K15" s="34">
        <v>1653</v>
      </c>
    </row>
    <row r="16" spans="1:11" s="24" customFormat="1" ht="11.25" customHeight="1" x14ac:dyDescent="0.2">
      <c r="A16" s="35"/>
      <c r="B16" s="22" t="s">
        <v>7</v>
      </c>
      <c r="C16" s="25">
        <v>226</v>
      </c>
      <c r="D16" s="25">
        <v>21</v>
      </c>
      <c r="E16" s="25">
        <v>54</v>
      </c>
      <c r="F16" s="25">
        <v>32</v>
      </c>
      <c r="G16" s="25">
        <v>21</v>
      </c>
      <c r="H16" s="25">
        <v>30</v>
      </c>
      <c r="I16" s="25">
        <v>12</v>
      </c>
      <c r="J16" s="25">
        <v>35</v>
      </c>
      <c r="K16" s="25">
        <v>21</v>
      </c>
    </row>
    <row r="17" spans="1:11" s="24" customFormat="1" ht="11.25" customHeight="1" x14ac:dyDescent="0.2">
      <c r="A17" s="90" t="s">
        <v>28</v>
      </c>
      <c r="B17" s="90"/>
    </row>
    <row r="18" spans="1:11" s="24" customFormat="1" ht="11.25" customHeight="1" x14ac:dyDescent="0.2">
      <c r="A18" s="36"/>
      <c r="B18" s="22" t="s">
        <v>30</v>
      </c>
      <c r="C18" s="23">
        <v>10250</v>
      </c>
      <c r="D18" s="23">
        <v>875</v>
      </c>
      <c r="E18" s="23">
        <v>1738</v>
      </c>
      <c r="F18" s="23">
        <v>1433</v>
      </c>
      <c r="G18" s="23">
        <v>1582</v>
      </c>
      <c r="H18" s="23">
        <v>763</v>
      </c>
      <c r="I18" s="23">
        <v>1161</v>
      </c>
      <c r="J18" s="23">
        <v>1777</v>
      </c>
      <c r="K18" s="23">
        <v>921</v>
      </c>
    </row>
    <row r="19" spans="1:11" s="24" customFormat="1" ht="11.25" customHeight="1" x14ac:dyDescent="0.2">
      <c r="A19" s="35"/>
      <c r="B19" s="22" t="s">
        <v>7</v>
      </c>
      <c r="C19" s="23">
        <v>216</v>
      </c>
      <c r="D19" s="25">
        <v>18</v>
      </c>
      <c r="E19" s="25">
        <v>39</v>
      </c>
      <c r="F19" s="25">
        <v>34</v>
      </c>
      <c r="G19" s="25">
        <v>31</v>
      </c>
      <c r="H19" s="25">
        <v>19</v>
      </c>
      <c r="I19" s="25">
        <v>17</v>
      </c>
      <c r="J19" s="25">
        <v>37</v>
      </c>
      <c r="K19" s="25">
        <v>21</v>
      </c>
    </row>
    <row r="20" spans="1:11" s="24" customFormat="1" ht="11.25" customHeight="1" x14ac:dyDescent="0.2">
      <c r="A20" s="90" t="s">
        <v>10</v>
      </c>
      <c r="B20" s="90"/>
    </row>
    <row r="21" spans="1:11" s="24" customFormat="1" ht="11.25" customHeight="1" x14ac:dyDescent="0.2">
      <c r="A21" s="36"/>
      <c r="B21" s="22" t="s">
        <v>30</v>
      </c>
      <c r="C21" s="23">
        <v>2741</v>
      </c>
      <c r="D21" s="23">
        <v>97</v>
      </c>
      <c r="E21" s="23">
        <v>1755</v>
      </c>
      <c r="F21" s="23">
        <v>7</v>
      </c>
      <c r="G21" s="23">
        <v>8</v>
      </c>
      <c r="H21" s="23">
        <v>579</v>
      </c>
      <c r="I21" s="23">
        <v>4</v>
      </c>
      <c r="J21" s="23">
        <v>43</v>
      </c>
      <c r="K21" s="23">
        <v>248</v>
      </c>
    </row>
    <row r="22" spans="1:11" s="24" customFormat="1" ht="11.25" customHeight="1" x14ac:dyDescent="0.2">
      <c r="A22" s="35"/>
      <c r="B22" s="22" t="s">
        <v>7</v>
      </c>
      <c r="C22" s="23">
        <v>59</v>
      </c>
      <c r="D22" s="25">
        <v>10</v>
      </c>
      <c r="E22" s="25">
        <v>19</v>
      </c>
      <c r="F22" s="25">
        <v>2</v>
      </c>
      <c r="G22" s="25">
        <v>2</v>
      </c>
      <c r="H22" s="25">
        <v>7</v>
      </c>
      <c r="I22" s="25">
        <v>1</v>
      </c>
      <c r="J22" s="25">
        <v>13</v>
      </c>
      <c r="K22" s="25">
        <v>5</v>
      </c>
    </row>
    <row r="23" spans="1:11" s="24" customFormat="1" ht="11.25" customHeight="1" x14ac:dyDescent="0.2">
      <c r="A23" s="90" t="s">
        <v>21</v>
      </c>
      <c r="B23" s="90"/>
    </row>
    <row r="24" spans="1:11" s="24" customFormat="1" ht="11.25" customHeight="1" x14ac:dyDescent="0.2">
      <c r="A24" s="36"/>
      <c r="B24" s="22" t="s">
        <v>37</v>
      </c>
      <c r="C24" s="23">
        <v>49527</v>
      </c>
      <c r="D24" s="23">
        <v>1243</v>
      </c>
      <c r="E24" s="23">
        <v>24664</v>
      </c>
      <c r="F24" s="23">
        <v>21837</v>
      </c>
      <c r="G24" s="23">
        <v>167</v>
      </c>
      <c r="H24" s="23">
        <v>571</v>
      </c>
      <c r="I24" s="23">
        <v>64</v>
      </c>
      <c r="J24" s="23">
        <v>358</v>
      </c>
      <c r="K24" s="23">
        <v>623</v>
      </c>
    </row>
    <row r="25" spans="1:11" s="24" customFormat="1" ht="11.25" customHeight="1" x14ac:dyDescent="0.2">
      <c r="A25" s="35"/>
      <c r="B25" s="22" t="s">
        <v>7</v>
      </c>
      <c r="C25" s="23">
        <v>181</v>
      </c>
      <c r="D25" s="25">
        <v>23</v>
      </c>
      <c r="E25" s="25">
        <v>64</v>
      </c>
      <c r="F25" s="25">
        <v>22</v>
      </c>
      <c r="G25" s="25">
        <v>11</v>
      </c>
      <c r="H25" s="25">
        <v>28</v>
      </c>
      <c r="I25" s="25">
        <v>5</v>
      </c>
      <c r="J25" s="25">
        <v>14</v>
      </c>
      <c r="K25" s="25">
        <v>14</v>
      </c>
    </row>
    <row r="26" spans="1:11" s="24" customFormat="1" ht="11.25" customHeight="1" x14ac:dyDescent="0.2">
      <c r="A26" s="90" t="s">
        <v>29</v>
      </c>
      <c r="B26" s="90"/>
    </row>
    <row r="27" spans="1:11" s="24" customFormat="1" ht="11.25" customHeight="1" x14ac:dyDescent="0.2">
      <c r="A27" s="36"/>
      <c r="B27" s="22" t="s">
        <v>30</v>
      </c>
      <c r="C27" s="23">
        <v>6795</v>
      </c>
      <c r="D27" s="23">
        <v>1901</v>
      </c>
      <c r="E27" s="23">
        <v>2134</v>
      </c>
      <c r="F27" s="23">
        <v>1501</v>
      </c>
      <c r="G27" s="23">
        <v>276</v>
      </c>
      <c r="H27" s="23">
        <v>418</v>
      </c>
      <c r="I27" s="23">
        <v>171</v>
      </c>
      <c r="J27" s="23">
        <v>168</v>
      </c>
      <c r="K27" s="23">
        <v>226</v>
      </c>
    </row>
    <row r="28" spans="1:11" s="24" customFormat="1" ht="11.25" customHeight="1" x14ac:dyDescent="0.2">
      <c r="A28" s="26"/>
      <c r="B28" s="26" t="s">
        <v>7</v>
      </c>
      <c r="C28" s="27">
        <v>146</v>
      </c>
      <c r="D28" s="27">
        <v>18</v>
      </c>
      <c r="E28" s="27">
        <v>42</v>
      </c>
      <c r="F28" s="27">
        <v>30</v>
      </c>
      <c r="G28" s="27">
        <v>13</v>
      </c>
      <c r="H28" s="27">
        <v>21</v>
      </c>
      <c r="I28" s="27">
        <v>3</v>
      </c>
      <c r="J28" s="27">
        <v>8</v>
      </c>
      <c r="K28" s="27">
        <v>11</v>
      </c>
    </row>
    <row r="29" spans="1:11" s="44" customFormat="1" ht="5.25" customHeight="1" x14ac:dyDescent="0.2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s="45" customFormat="1" ht="11.25" customHeight="1" x14ac:dyDescent="0.2">
      <c r="A30" s="110" t="s">
        <v>36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</row>
    <row r="31" spans="1:11" s="28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46" customFormat="1" ht="11.25" x14ac:dyDescent="0.2">
      <c r="A32" s="108" t="s">
        <v>31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s="28" customFormat="1" ht="5.25" customHeight="1" x14ac:dyDescent="0.2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s="47" customFormat="1" ht="11.25" customHeight="1" x14ac:dyDescent="0.2">
      <c r="A34" s="109" t="s">
        <v>49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s="47" customFormat="1" ht="11.25" customHeight="1" x14ac:dyDescent="0.2">
      <c r="A35" s="108" t="s">
        <v>15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x14ac:dyDescent="0.2">
      <c r="A36" s="48"/>
      <c r="B36" s="48"/>
      <c r="C36" s="49"/>
      <c r="D36" s="49"/>
      <c r="E36" s="49"/>
      <c r="F36" s="49"/>
      <c r="G36" s="49"/>
      <c r="H36" s="49"/>
      <c r="I36" s="49"/>
      <c r="J36" s="49"/>
      <c r="K36" s="49"/>
    </row>
    <row r="37" spans="1:11" x14ac:dyDescent="0.2">
      <c r="C37" s="49"/>
      <c r="D37" s="49"/>
      <c r="E37" s="49"/>
      <c r="F37" s="49"/>
      <c r="G37" s="49"/>
      <c r="H37" s="49"/>
      <c r="I37" s="49"/>
      <c r="J37" s="49"/>
      <c r="K37" s="49"/>
    </row>
    <row r="38" spans="1:11" x14ac:dyDescent="0.2">
      <c r="C38" s="49"/>
      <c r="D38" s="49"/>
      <c r="E38" s="49"/>
      <c r="F38" s="49"/>
      <c r="G38" s="49"/>
      <c r="H38" s="49"/>
      <c r="I38" s="49"/>
      <c r="J38" s="49"/>
      <c r="K38" s="49"/>
    </row>
    <row r="39" spans="1:11" x14ac:dyDescent="0.2">
      <c r="C39" s="49"/>
      <c r="D39" s="49"/>
      <c r="E39" s="49"/>
      <c r="F39" s="49"/>
      <c r="G39" s="49"/>
      <c r="H39" s="49"/>
      <c r="I39" s="49"/>
      <c r="J39" s="49"/>
      <c r="K39" s="49"/>
    </row>
    <row r="40" spans="1:11" x14ac:dyDescent="0.2">
      <c r="C40" s="49"/>
      <c r="D40" s="49"/>
      <c r="E40" s="49"/>
      <c r="F40" s="49"/>
      <c r="G40" s="49"/>
      <c r="H40" s="49"/>
      <c r="I40" s="49"/>
      <c r="J40" s="49"/>
      <c r="K40" s="49"/>
    </row>
    <row r="41" spans="1:11" x14ac:dyDescent="0.2">
      <c r="C41" s="49"/>
      <c r="D41" s="49"/>
      <c r="E41" s="49"/>
      <c r="F41" s="49"/>
      <c r="G41" s="49"/>
      <c r="H41" s="49"/>
      <c r="I41" s="49"/>
      <c r="J41" s="49"/>
      <c r="K41" s="49"/>
    </row>
    <row r="42" spans="1:11" x14ac:dyDescent="0.2">
      <c r="C42" s="49"/>
      <c r="D42" s="49"/>
      <c r="E42" s="49"/>
      <c r="F42" s="49"/>
      <c r="G42" s="49"/>
      <c r="H42" s="49"/>
      <c r="I42" s="49"/>
      <c r="J42" s="49"/>
      <c r="K42" s="49"/>
    </row>
    <row r="43" spans="1:11" x14ac:dyDescent="0.2">
      <c r="C43" s="49"/>
      <c r="D43" s="49"/>
      <c r="E43" s="49"/>
      <c r="F43" s="49"/>
      <c r="G43" s="49"/>
      <c r="H43" s="49"/>
      <c r="I43" s="49"/>
      <c r="J43" s="49"/>
      <c r="K43" s="49"/>
    </row>
    <row r="44" spans="1:11" x14ac:dyDescent="0.2">
      <c r="C44" s="49"/>
      <c r="D44" s="49"/>
      <c r="E44" s="49"/>
      <c r="F44" s="49"/>
      <c r="G44" s="49"/>
      <c r="H44" s="49"/>
      <c r="I44" s="49"/>
      <c r="J44" s="49"/>
      <c r="K44" s="49"/>
    </row>
    <row r="45" spans="1:11" x14ac:dyDescent="0.2">
      <c r="C45" s="49"/>
      <c r="D45" s="49"/>
      <c r="E45" s="49"/>
      <c r="F45" s="49"/>
      <c r="G45" s="49"/>
      <c r="H45" s="49"/>
      <c r="I45" s="49"/>
      <c r="J45" s="49"/>
      <c r="K45" s="49"/>
    </row>
    <row r="46" spans="1:11" x14ac:dyDescent="0.2">
      <c r="C46" s="49"/>
      <c r="D46" s="49"/>
      <c r="E46" s="49"/>
      <c r="F46" s="49"/>
      <c r="G46" s="49"/>
      <c r="H46" s="49"/>
      <c r="I46" s="49"/>
      <c r="J46" s="49"/>
      <c r="K46" s="49"/>
    </row>
    <row r="47" spans="1:11" x14ac:dyDescent="0.2">
      <c r="C47" s="49"/>
      <c r="D47" s="49"/>
      <c r="E47" s="49"/>
      <c r="F47" s="49"/>
      <c r="G47" s="49"/>
      <c r="H47" s="49"/>
      <c r="I47" s="49"/>
      <c r="J47" s="49"/>
      <c r="K47" s="49"/>
    </row>
    <row r="48" spans="1:11" x14ac:dyDescent="0.2">
      <c r="C48" s="49"/>
      <c r="D48" s="49"/>
      <c r="E48" s="49"/>
      <c r="F48" s="49"/>
      <c r="G48" s="49"/>
      <c r="H48" s="49"/>
      <c r="I48" s="49"/>
      <c r="J48" s="49"/>
      <c r="K48" s="49"/>
    </row>
    <row r="49" spans="3:11" x14ac:dyDescent="0.2">
      <c r="C49" s="49"/>
      <c r="D49" s="49"/>
      <c r="E49" s="49"/>
      <c r="F49" s="49"/>
      <c r="G49" s="49"/>
      <c r="H49" s="49"/>
      <c r="I49" s="49"/>
      <c r="J49" s="49"/>
      <c r="K49" s="49"/>
    </row>
    <row r="50" spans="3:11" x14ac:dyDescent="0.2">
      <c r="C50" s="49"/>
      <c r="D50" s="49"/>
      <c r="E50" s="49"/>
      <c r="F50" s="49"/>
      <c r="G50" s="49"/>
      <c r="H50" s="49"/>
      <c r="I50" s="49"/>
      <c r="J50" s="49"/>
      <c r="K50" s="49"/>
    </row>
    <row r="51" spans="3:11" x14ac:dyDescent="0.2">
      <c r="C51" s="49"/>
      <c r="D51" s="49"/>
      <c r="E51" s="49"/>
      <c r="F51" s="49"/>
      <c r="G51" s="49"/>
      <c r="H51" s="49"/>
      <c r="I51" s="49"/>
      <c r="J51" s="49"/>
      <c r="K51" s="49"/>
    </row>
    <row r="52" spans="3:11" x14ac:dyDescent="0.2">
      <c r="C52" s="49"/>
      <c r="D52" s="49"/>
      <c r="E52" s="49"/>
      <c r="F52" s="49"/>
      <c r="G52" s="49"/>
      <c r="H52" s="49"/>
      <c r="I52" s="49"/>
      <c r="J52" s="49"/>
      <c r="K52" s="49"/>
    </row>
    <row r="53" spans="3:11" x14ac:dyDescent="0.2">
      <c r="C53" s="49"/>
      <c r="D53" s="49"/>
      <c r="E53" s="49"/>
      <c r="F53" s="49"/>
      <c r="G53" s="49"/>
      <c r="H53" s="49"/>
      <c r="I53" s="49"/>
      <c r="J53" s="49"/>
      <c r="K53" s="49"/>
    </row>
    <row r="54" spans="3:11" x14ac:dyDescent="0.2">
      <c r="C54" s="49"/>
      <c r="D54" s="49"/>
      <c r="E54" s="49"/>
      <c r="F54" s="49"/>
      <c r="G54" s="49"/>
      <c r="H54" s="49"/>
      <c r="I54" s="49"/>
      <c r="J54" s="49"/>
      <c r="K54" s="49"/>
    </row>
    <row r="55" spans="3:11" x14ac:dyDescent="0.2">
      <c r="C55" s="49"/>
      <c r="D55" s="49"/>
      <c r="E55" s="49"/>
      <c r="F55" s="49"/>
      <c r="G55" s="49"/>
      <c r="H55" s="49"/>
      <c r="I55" s="49"/>
      <c r="J55" s="49"/>
      <c r="K55" s="49"/>
    </row>
    <row r="56" spans="3:11" x14ac:dyDescent="0.2">
      <c r="C56" s="49"/>
      <c r="D56" s="49"/>
      <c r="E56" s="49"/>
      <c r="F56" s="49"/>
      <c r="G56" s="49"/>
      <c r="H56" s="49"/>
      <c r="I56" s="49"/>
      <c r="J56" s="49"/>
      <c r="K56" s="49"/>
    </row>
    <row r="57" spans="3:11" x14ac:dyDescent="0.2">
      <c r="C57" s="49"/>
      <c r="D57" s="49"/>
      <c r="E57" s="49"/>
      <c r="F57" s="49"/>
      <c r="G57" s="49"/>
      <c r="H57" s="49"/>
      <c r="I57" s="49"/>
      <c r="J57" s="49"/>
      <c r="K57" s="49"/>
    </row>
    <row r="58" spans="3:11" x14ac:dyDescent="0.2">
      <c r="C58" s="49"/>
      <c r="D58" s="49"/>
      <c r="E58" s="49"/>
      <c r="F58" s="49"/>
      <c r="G58" s="49"/>
      <c r="H58" s="49"/>
      <c r="I58" s="49"/>
      <c r="J58" s="49"/>
      <c r="K58" s="49"/>
    </row>
    <row r="59" spans="3:11" x14ac:dyDescent="0.2">
      <c r="C59" s="49"/>
      <c r="D59" s="49"/>
      <c r="E59" s="49"/>
      <c r="F59" s="49"/>
      <c r="G59" s="49"/>
      <c r="H59" s="49"/>
      <c r="I59" s="49"/>
      <c r="J59" s="49"/>
      <c r="K59" s="49"/>
    </row>
    <row r="60" spans="3:11" x14ac:dyDescent="0.2">
      <c r="C60" s="49"/>
      <c r="D60" s="49"/>
      <c r="E60" s="49"/>
      <c r="F60" s="49"/>
      <c r="G60" s="49"/>
      <c r="H60" s="49"/>
      <c r="I60" s="49"/>
      <c r="J60" s="49"/>
      <c r="K60" s="49"/>
    </row>
    <row r="61" spans="3:11" x14ac:dyDescent="0.2">
      <c r="C61" s="49"/>
      <c r="D61" s="49"/>
      <c r="E61" s="49"/>
      <c r="F61" s="49"/>
      <c r="G61" s="49"/>
      <c r="H61" s="49"/>
      <c r="I61" s="49"/>
      <c r="J61" s="49"/>
      <c r="K61" s="49"/>
    </row>
    <row r="62" spans="3:11" x14ac:dyDescent="0.2">
      <c r="C62" s="49"/>
      <c r="D62" s="49"/>
      <c r="E62" s="49"/>
      <c r="F62" s="49"/>
      <c r="G62" s="49"/>
      <c r="H62" s="49"/>
      <c r="I62" s="49"/>
      <c r="J62" s="49"/>
      <c r="K62" s="49"/>
    </row>
    <row r="63" spans="3:11" x14ac:dyDescent="0.2">
      <c r="C63" s="49"/>
      <c r="D63" s="49"/>
      <c r="E63" s="49"/>
      <c r="F63" s="49"/>
      <c r="G63" s="49"/>
      <c r="H63" s="49"/>
      <c r="I63" s="49"/>
      <c r="J63" s="49"/>
      <c r="K63" s="49"/>
    </row>
    <row r="64" spans="3:11" x14ac:dyDescent="0.2">
      <c r="C64" s="49"/>
      <c r="D64" s="49"/>
      <c r="E64" s="49"/>
      <c r="F64" s="49"/>
      <c r="G64" s="49"/>
      <c r="H64" s="49"/>
      <c r="I64" s="49"/>
      <c r="J64" s="49"/>
      <c r="K64" s="49"/>
    </row>
  </sheetData>
  <mergeCells count="21"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  <mergeCell ref="A7:K7"/>
    <mergeCell ref="A8:B8"/>
    <mergeCell ref="A11:B11"/>
    <mergeCell ref="A14:B14"/>
    <mergeCell ref="A17:B17"/>
    <mergeCell ref="A20:B20"/>
    <mergeCell ref="A1:K1"/>
    <mergeCell ref="A2:K2"/>
    <mergeCell ref="A3:K3"/>
    <mergeCell ref="A4:K4"/>
    <mergeCell ref="A5:B5"/>
    <mergeCell ref="A6:B6"/>
  </mergeCells>
  <pageMargins left="0" right="0" top="0" bottom="0" header="0" footer="0"/>
  <pageSetup paperSize="9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56A8-8E87-4372-A2A4-6B864F714EE7}">
  <dimension ref="A1:K64"/>
  <sheetViews>
    <sheetView zoomScaleNormal="100"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46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36"/>
      <c r="B9" s="22" t="s">
        <v>30</v>
      </c>
      <c r="C9" s="23">
        <v>9828</v>
      </c>
      <c r="D9" s="23">
        <v>848</v>
      </c>
      <c r="E9" s="23">
        <v>1328</v>
      </c>
      <c r="F9" s="23">
        <v>804</v>
      </c>
      <c r="G9" s="23">
        <v>600</v>
      </c>
      <c r="H9" s="23">
        <v>1191</v>
      </c>
      <c r="I9" s="23">
        <v>682</v>
      </c>
      <c r="J9" s="23">
        <v>2521</v>
      </c>
      <c r="K9" s="23">
        <v>1854</v>
      </c>
    </row>
    <row r="10" spans="1:11" s="8" customFormat="1" ht="11.25" customHeight="1" x14ac:dyDescent="0.2">
      <c r="A10" s="35"/>
      <c r="B10" s="22" t="s">
        <v>7</v>
      </c>
      <c r="C10" s="23">
        <v>352</v>
      </c>
      <c r="D10" s="25">
        <v>50</v>
      </c>
      <c r="E10" s="25">
        <v>59</v>
      </c>
      <c r="F10" s="25">
        <v>35</v>
      </c>
      <c r="G10" s="25">
        <v>31</v>
      </c>
      <c r="H10" s="25">
        <v>31</v>
      </c>
      <c r="I10" s="25">
        <v>20</v>
      </c>
      <c r="J10" s="25">
        <v>67</v>
      </c>
      <c r="K10" s="25">
        <v>59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36"/>
      <c r="B12" s="22" t="s">
        <v>30</v>
      </c>
      <c r="C12" s="23">
        <v>2211</v>
      </c>
      <c r="D12" s="23">
        <v>300</v>
      </c>
      <c r="E12" s="23">
        <v>644</v>
      </c>
      <c r="F12" s="23">
        <v>265</v>
      </c>
      <c r="G12" s="23">
        <v>138</v>
      </c>
      <c r="H12" s="23">
        <v>293</v>
      </c>
      <c r="I12" s="23">
        <v>163</v>
      </c>
      <c r="J12" s="23">
        <v>194</v>
      </c>
      <c r="K12" s="23">
        <v>214</v>
      </c>
    </row>
    <row r="13" spans="1:11" s="8" customFormat="1" ht="11.25" customHeight="1" x14ac:dyDescent="0.2">
      <c r="A13" s="35"/>
      <c r="B13" s="22" t="s">
        <v>7</v>
      </c>
      <c r="C13" s="23">
        <v>314</v>
      </c>
      <c r="D13" s="25">
        <v>45</v>
      </c>
      <c r="E13" s="25">
        <v>94</v>
      </c>
      <c r="F13" s="25">
        <v>31</v>
      </c>
      <c r="G13" s="25">
        <v>21</v>
      </c>
      <c r="H13" s="25">
        <v>33</v>
      </c>
      <c r="I13" s="25">
        <v>20</v>
      </c>
      <c r="J13" s="25">
        <v>31</v>
      </c>
      <c r="K13" s="25">
        <v>39</v>
      </c>
    </row>
    <row r="14" spans="1:11" s="8" customFormat="1" ht="11.25" customHeight="1" x14ac:dyDescent="0.2">
      <c r="A14" s="90" t="s">
        <v>27</v>
      </c>
      <c r="B14" s="90"/>
    </row>
    <row r="15" spans="1:11" s="8" customFormat="1" ht="11.25" customHeight="1" x14ac:dyDescent="0.2">
      <c r="A15" s="36"/>
      <c r="B15" s="22" t="s">
        <v>30</v>
      </c>
      <c r="C15" s="34">
        <v>12249</v>
      </c>
      <c r="D15" s="34">
        <v>442</v>
      </c>
      <c r="E15" s="34">
        <v>1289</v>
      </c>
      <c r="F15" s="34">
        <v>1693</v>
      </c>
      <c r="G15" s="34">
        <v>990</v>
      </c>
      <c r="H15" s="34">
        <v>1254</v>
      </c>
      <c r="I15" s="34">
        <v>1723</v>
      </c>
      <c r="J15" s="34">
        <v>3229</v>
      </c>
      <c r="K15" s="34">
        <v>1629</v>
      </c>
    </row>
    <row r="16" spans="1:11" s="8" customFormat="1" ht="11.25" customHeight="1" x14ac:dyDescent="0.2">
      <c r="A16" s="35"/>
      <c r="B16" s="22" t="s">
        <v>7</v>
      </c>
      <c r="C16" s="25">
        <v>233</v>
      </c>
      <c r="D16" s="25">
        <v>22</v>
      </c>
      <c r="E16" s="25">
        <v>55</v>
      </c>
      <c r="F16" s="25">
        <v>34</v>
      </c>
      <c r="G16" s="25">
        <v>22</v>
      </c>
      <c r="H16" s="25">
        <v>25</v>
      </c>
      <c r="I16" s="25">
        <v>19</v>
      </c>
      <c r="J16" s="25">
        <v>35</v>
      </c>
      <c r="K16" s="25">
        <v>21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36"/>
      <c r="B18" s="22" t="s">
        <v>30</v>
      </c>
      <c r="C18" s="23">
        <v>10347</v>
      </c>
      <c r="D18" s="23">
        <v>851</v>
      </c>
      <c r="E18" s="23">
        <v>1687</v>
      </c>
      <c r="F18" s="23">
        <v>1414</v>
      </c>
      <c r="G18" s="23">
        <v>1670</v>
      </c>
      <c r="H18" s="23">
        <v>528</v>
      </c>
      <c r="I18" s="23">
        <v>1493</v>
      </c>
      <c r="J18" s="23">
        <v>1740</v>
      </c>
      <c r="K18" s="23">
        <v>964</v>
      </c>
    </row>
    <row r="19" spans="1:11" s="8" customFormat="1" ht="11.25" customHeight="1" x14ac:dyDescent="0.2">
      <c r="A19" s="35"/>
      <c r="B19" s="22" t="s">
        <v>7</v>
      </c>
      <c r="C19" s="23">
        <v>222</v>
      </c>
      <c r="D19" s="25">
        <v>19</v>
      </c>
      <c r="E19" s="25">
        <v>38</v>
      </c>
      <c r="F19" s="25">
        <v>34</v>
      </c>
      <c r="G19" s="25">
        <v>32</v>
      </c>
      <c r="H19" s="25">
        <v>18</v>
      </c>
      <c r="I19" s="25">
        <v>21</v>
      </c>
      <c r="J19" s="25">
        <v>37</v>
      </c>
      <c r="K19" s="25">
        <v>23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36"/>
      <c r="B21" s="22" t="s">
        <v>30</v>
      </c>
      <c r="C21" s="23">
        <v>2716</v>
      </c>
      <c r="D21" s="23">
        <v>79</v>
      </c>
      <c r="E21" s="23">
        <v>1732</v>
      </c>
      <c r="F21" s="23">
        <v>0</v>
      </c>
      <c r="G21" s="23">
        <v>13</v>
      </c>
      <c r="H21" s="23">
        <v>608</v>
      </c>
      <c r="I21" s="23">
        <v>23</v>
      </c>
      <c r="J21" s="23">
        <v>23</v>
      </c>
      <c r="K21" s="23">
        <v>238</v>
      </c>
    </row>
    <row r="22" spans="1:11" s="8" customFormat="1" ht="11.25" customHeight="1" x14ac:dyDescent="0.2">
      <c r="A22" s="35"/>
      <c r="B22" s="22" t="s">
        <v>7</v>
      </c>
      <c r="C22" s="23">
        <v>56</v>
      </c>
      <c r="D22" s="25">
        <v>9</v>
      </c>
      <c r="E22" s="25">
        <v>24</v>
      </c>
      <c r="F22" s="25">
        <v>0</v>
      </c>
      <c r="G22" s="25">
        <v>4</v>
      </c>
      <c r="H22" s="25">
        <v>5</v>
      </c>
      <c r="I22" s="25">
        <v>3</v>
      </c>
      <c r="J22" s="25">
        <v>6</v>
      </c>
      <c r="K22" s="25">
        <v>5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36"/>
      <c r="B24" s="22" t="s">
        <v>37</v>
      </c>
      <c r="C24" s="23">
        <v>64529</v>
      </c>
      <c r="D24" s="23">
        <v>1221</v>
      </c>
      <c r="E24" s="23">
        <v>21078</v>
      </c>
      <c r="F24" s="23">
        <v>40695</v>
      </c>
      <c r="G24" s="23">
        <v>172</v>
      </c>
      <c r="H24" s="23">
        <v>485</v>
      </c>
      <c r="I24" s="23">
        <v>140</v>
      </c>
      <c r="J24" s="23">
        <v>526</v>
      </c>
      <c r="K24" s="23">
        <v>212</v>
      </c>
    </row>
    <row r="25" spans="1:11" s="8" customFormat="1" ht="11.25" customHeight="1" x14ac:dyDescent="0.2">
      <c r="A25" s="35"/>
      <c r="B25" s="22" t="s">
        <v>7</v>
      </c>
      <c r="C25" s="23">
        <v>198</v>
      </c>
      <c r="D25" s="25">
        <v>25</v>
      </c>
      <c r="E25" s="25">
        <v>69</v>
      </c>
      <c r="F25" s="25">
        <v>27</v>
      </c>
      <c r="G25" s="25">
        <v>13</v>
      </c>
      <c r="H25" s="25">
        <v>24</v>
      </c>
      <c r="I25" s="25">
        <v>6</v>
      </c>
      <c r="J25" s="25">
        <v>19</v>
      </c>
      <c r="K25" s="25">
        <v>15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36"/>
      <c r="B27" s="22" t="s">
        <v>30</v>
      </c>
      <c r="C27" s="23">
        <v>7584</v>
      </c>
      <c r="D27" s="23">
        <v>2969</v>
      </c>
      <c r="E27" s="23">
        <v>1861</v>
      </c>
      <c r="F27" s="23">
        <v>1581</v>
      </c>
      <c r="G27" s="23">
        <v>321</v>
      </c>
      <c r="H27" s="23">
        <v>404</v>
      </c>
      <c r="I27" s="23">
        <v>158</v>
      </c>
      <c r="J27" s="23">
        <v>184</v>
      </c>
      <c r="K27" s="23">
        <v>106</v>
      </c>
    </row>
    <row r="28" spans="1:11" s="8" customFormat="1" ht="11.25" customHeight="1" x14ac:dyDescent="0.2">
      <c r="A28" s="26"/>
      <c r="B28" s="26" t="s">
        <v>7</v>
      </c>
      <c r="C28" s="27">
        <v>159</v>
      </c>
      <c r="D28" s="27">
        <v>24</v>
      </c>
      <c r="E28" s="27">
        <v>52</v>
      </c>
      <c r="F28" s="27">
        <v>28</v>
      </c>
      <c r="G28" s="27">
        <v>11</v>
      </c>
      <c r="H28" s="27">
        <v>18</v>
      </c>
      <c r="I28" s="27">
        <v>7</v>
      </c>
      <c r="J28" s="27">
        <v>7</v>
      </c>
      <c r="K28" s="27">
        <v>12</v>
      </c>
    </row>
    <row r="29" spans="1:11" s="32" customFormat="1" ht="5.25" customHeight="1" x14ac:dyDescent="0.2">
      <c r="A29" s="99"/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47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">
      <c r="C48" s="31"/>
      <c r="D48" s="31"/>
      <c r="E48" s="31"/>
      <c r="F48" s="31"/>
      <c r="G48" s="31"/>
      <c r="H48" s="31"/>
      <c r="I48" s="31"/>
      <c r="J48" s="31"/>
      <c r="K48" s="31"/>
    </row>
    <row r="49" spans="3:11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1" x14ac:dyDescent="0.2">
      <c r="C50" s="31"/>
      <c r="D50" s="31"/>
      <c r="E50" s="31"/>
      <c r="F50" s="31"/>
      <c r="G50" s="31"/>
      <c r="H50" s="31"/>
      <c r="I50" s="31"/>
      <c r="J50" s="31"/>
      <c r="K50" s="31"/>
    </row>
    <row r="51" spans="3:11" x14ac:dyDescent="0.2">
      <c r="C51" s="31"/>
      <c r="D51" s="31"/>
      <c r="E51" s="31"/>
      <c r="F51" s="31"/>
      <c r="G51" s="31"/>
      <c r="H51" s="31"/>
      <c r="I51" s="31"/>
      <c r="J51" s="31"/>
      <c r="K51" s="31"/>
    </row>
    <row r="52" spans="3:11" x14ac:dyDescent="0.2">
      <c r="C52" s="31"/>
      <c r="D52" s="31"/>
      <c r="E52" s="31"/>
      <c r="F52" s="31"/>
      <c r="G52" s="31"/>
      <c r="H52" s="31"/>
      <c r="I52" s="31"/>
      <c r="J52" s="31"/>
      <c r="K52" s="31"/>
    </row>
    <row r="53" spans="3:11" x14ac:dyDescent="0.2">
      <c r="C53" s="31"/>
      <c r="D53" s="31"/>
      <c r="E53" s="31"/>
      <c r="F53" s="31"/>
      <c r="G53" s="31"/>
      <c r="H53" s="31"/>
      <c r="I53" s="31"/>
      <c r="J53" s="31"/>
      <c r="K53" s="31"/>
    </row>
    <row r="54" spans="3:11" x14ac:dyDescent="0.2">
      <c r="C54" s="31"/>
      <c r="D54" s="31"/>
      <c r="E54" s="31"/>
      <c r="F54" s="31"/>
      <c r="G54" s="31"/>
      <c r="H54" s="31"/>
      <c r="I54" s="31"/>
      <c r="J54" s="31"/>
      <c r="K54" s="31"/>
    </row>
    <row r="55" spans="3:11" x14ac:dyDescent="0.2">
      <c r="C55" s="31"/>
      <c r="D55" s="31"/>
      <c r="E55" s="31"/>
      <c r="F55" s="31"/>
      <c r="G55" s="31"/>
      <c r="H55" s="31"/>
      <c r="I55" s="31"/>
      <c r="J55" s="31"/>
      <c r="K55" s="31"/>
    </row>
    <row r="56" spans="3:11" x14ac:dyDescent="0.2">
      <c r="C56" s="31"/>
      <c r="D56" s="31"/>
      <c r="E56" s="31"/>
      <c r="F56" s="31"/>
      <c r="G56" s="31"/>
      <c r="H56" s="31"/>
      <c r="I56" s="31"/>
      <c r="J56" s="31"/>
      <c r="K56" s="31"/>
    </row>
    <row r="57" spans="3:11" x14ac:dyDescent="0.2">
      <c r="C57" s="31"/>
      <c r="D57" s="31"/>
      <c r="E57" s="31"/>
      <c r="F57" s="31"/>
      <c r="G57" s="31"/>
      <c r="H57" s="31"/>
      <c r="I57" s="31"/>
      <c r="J57" s="31"/>
      <c r="K57" s="31"/>
    </row>
    <row r="58" spans="3:11" x14ac:dyDescent="0.2">
      <c r="C58" s="31"/>
      <c r="D58" s="31"/>
      <c r="E58" s="31"/>
      <c r="F58" s="31"/>
      <c r="G58" s="31"/>
      <c r="H58" s="31"/>
      <c r="I58" s="31"/>
      <c r="J58" s="31"/>
      <c r="K58" s="31"/>
    </row>
    <row r="59" spans="3:11" x14ac:dyDescent="0.2">
      <c r="C59" s="31"/>
      <c r="D59" s="31"/>
      <c r="E59" s="31"/>
      <c r="F59" s="31"/>
      <c r="G59" s="31"/>
      <c r="H59" s="31"/>
      <c r="I59" s="31"/>
      <c r="J59" s="31"/>
      <c r="K59" s="31"/>
    </row>
    <row r="60" spans="3:11" x14ac:dyDescent="0.2">
      <c r="C60" s="31"/>
      <c r="D60" s="31"/>
      <c r="E60" s="31"/>
      <c r="F60" s="31"/>
      <c r="G60" s="31"/>
      <c r="H60" s="31"/>
      <c r="I60" s="31"/>
      <c r="J60" s="31"/>
      <c r="K60" s="31"/>
    </row>
    <row r="61" spans="3:11" x14ac:dyDescent="0.2">
      <c r="C61" s="31"/>
      <c r="D61" s="31"/>
      <c r="E61" s="31"/>
      <c r="F61" s="31"/>
      <c r="G61" s="31"/>
      <c r="H61" s="31"/>
      <c r="I61" s="31"/>
      <c r="J61" s="31"/>
      <c r="K61" s="31"/>
    </row>
    <row r="62" spans="3:11" x14ac:dyDescent="0.2">
      <c r="C62" s="31"/>
      <c r="D62" s="31"/>
      <c r="E62" s="31"/>
      <c r="F62" s="31"/>
      <c r="G62" s="31"/>
      <c r="H62" s="31"/>
      <c r="I62" s="31"/>
      <c r="J62" s="31"/>
      <c r="K62" s="31"/>
    </row>
    <row r="63" spans="3:11" x14ac:dyDescent="0.2">
      <c r="C63" s="31"/>
      <c r="D63" s="31"/>
      <c r="E63" s="31"/>
      <c r="F63" s="31"/>
      <c r="G63" s="31"/>
      <c r="H63" s="31"/>
      <c r="I63" s="31"/>
      <c r="J63" s="31"/>
      <c r="K63" s="31"/>
    </row>
    <row r="64" spans="3:11" x14ac:dyDescent="0.2">
      <c r="C64" s="31"/>
      <c r="D64" s="31"/>
      <c r="E64" s="31"/>
      <c r="F64" s="31"/>
      <c r="G64" s="31"/>
      <c r="H64" s="31"/>
      <c r="I64" s="31"/>
      <c r="J64" s="31"/>
      <c r="K64" s="31"/>
    </row>
  </sheetData>
  <mergeCells count="21"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  <mergeCell ref="A7:K7"/>
    <mergeCell ref="A8:B8"/>
    <mergeCell ref="A11:B11"/>
    <mergeCell ref="A14:B14"/>
    <mergeCell ref="A17:B17"/>
    <mergeCell ref="A20:B20"/>
    <mergeCell ref="A1:K1"/>
    <mergeCell ref="A2:K2"/>
    <mergeCell ref="A3:K3"/>
    <mergeCell ref="A4:K4"/>
    <mergeCell ref="A5:B5"/>
    <mergeCell ref="A6:B6"/>
  </mergeCells>
  <pageMargins left="0" right="0" top="0" bottom="0" header="0" footer="0"/>
  <pageSetup paperSize="9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DD86-0D42-4F3A-9839-8296CA3E49D5}">
  <dimension ref="A1:K64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44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22"/>
      <c r="B9" s="22" t="s">
        <v>30</v>
      </c>
      <c r="C9" s="23">
        <v>9854</v>
      </c>
      <c r="D9" s="23">
        <v>835</v>
      </c>
      <c r="E9" s="23">
        <v>1323</v>
      </c>
      <c r="F9" s="23">
        <v>818</v>
      </c>
      <c r="G9" s="23">
        <v>573</v>
      </c>
      <c r="H9" s="23">
        <v>1175</v>
      </c>
      <c r="I9" s="23">
        <v>724</v>
      </c>
      <c r="J9" s="23">
        <v>2559</v>
      </c>
      <c r="K9" s="23">
        <v>1847</v>
      </c>
    </row>
    <row r="10" spans="1:11" s="8" customFormat="1" ht="11.25" customHeight="1" x14ac:dyDescent="0.2">
      <c r="A10" s="22"/>
      <c r="B10" s="22" t="s">
        <v>7</v>
      </c>
      <c r="C10" s="23">
        <v>357</v>
      </c>
      <c r="D10" s="25">
        <v>49</v>
      </c>
      <c r="E10" s="25">
        <v>61</v>
      </c>
      <c r="F10" s="25">
        <v>36</v>
      </c>
      <c r="G10" s="25">
        <v>32</v>
      </c>
      <c r="H10" s="25">
        <v>32</v>
      </c>
      <c r="I10" s="25">
        <v>21</v>
      </c>
      <c r="J10" s="25">
        <v>66</v>
      </c>
      <c r="K10" s="25">
        <v>60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22"/>
      <c r="B12" s="22" t="s">
        <v>30</v>
      </c>
      <c r="C12" s="23">
        <v>1790</v>
      </c>
      <c r="D12" s="23">
        <v>242</v>
      </c>
      <c r="E12" s="23">
        <v>413</v>
      </c>
      <c r="F12" s="23">
        <v>244</v>
      </c>
      <c r="G12" s="23">
        <v>135</v>
      </c>
      <c r="H12" s="23">
        <v>238</v>
      </c>
      <c r="I12" s="23">
        <v>144</v>
      </c>
      <c r="J12" s="23">
        <v>172</v>
      </c>
      <c r="K12" s="23">
        <v>202</v>
      </c>
    </row>
    <row r="13" spans="1:11" s="8" customFormat="1" ht="11.25" customHeight="1" x14ac:dyDescent="0.2">
      <c r="A13" s="22"/>
      <c r="B13" s="22" t="s">
        <v>7</v>
      </c>
      <c r="C13" s="23">
        <v>250</v>
      </c>
      <c r="D13" s="25">
        <v>34</v>
      </c>
      <c r="E13" s="25">
        <v>62</v>
      </c>
      <c r="F13" s="25">
        <v>24</v>
      </c>
      <c r="G13" s="25">
        <v>23</v>
      </c>
      <c r="H13" s="25">
        <v>27</v>
      </c>
      <c r="I13" s="25">
        <v>17</v>
      </c>
      <c r="J13" s="25">
        <v>29</v>
      </c>
      <c r="K13" s="25">
        <v>34</v>
      </c>
    </row>
    <row r="14" spans="1:11" s="8" customFormat="1" ht="11.25" customHeight="1" x14ac:dyDescent="0.2">
      <c r="A14" s="90" t="s">
        <v>27</v>
      </c>
      <c r="B14" s="90"/>
    </row>
    <row r="15" spans="1:11" s="8" customFormat="1" ht="11.25" customHeight="1" x14ac:dyDescent="0.2">
      <c r="A15" s="22"/>
      <c r="B15" s="22" t="s">
        <v>30</v>
      </c>
      <c r="C15" s="34">
        <v>11616</v>
      </c>
      <c r="D15" s="34">
        <v>298</v>
      </c>
      <c r="E15" s="34">
        <v>1076</v>
      </c>
      <c r="F15" s="34">
        <v>1803</v>
      </c>
      <c r="G15" s="34">
        <v>964</v>
      </c>
      <c r="H15" s="34">
        <v>1299</v>
      </c>
      <c r="I15" s="34">
        <v>1718</v>
      </c>
      <c r="J15" s="34">
        <v>2901</v>
      </c>
      <c r="K15" s="34">
        <v>1557</v>
      </c>
    </row>
    <row r="16" spans="1:11" s="8" customFormat="1" ht="11.25" customHeight="1" x14ac:dyDescent="0.2">
      <c r="A16" s="22"/>
      <c r="B16" s="22" t="s">
        <v>7</v>
      </c>
      <c r="C16" s="25">
        <v>197</v>
      </c>
      <c r="D16" s="25">
        <v>14</v>
      </c>
      <c r="E16" s="25">
        <v>36</v>
      </c>
      <c r="F16" s="25">
        <v>30</v>
      </c>
      <c r="G16" s="25">
        <v>22</v>
      </c>
      <c r="H16" s="25">
        <v>21</v>
      </c>
      <c r="I16" s="25">
        <v>19</v>
      </c>
      <c r="J16" s="25">
        <v>34</v>
      </c>
      <c r="K16" s="25">
        <v>21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22"/>
      <c r="B18" s="22" t="s">
        <v>30</v>
      </c>
      <c r="C18" s="23">
        <v>10414</v>
      </c>
      <c r="D18" s="23">
        <v>914</v>
      </c>
      <c r="E18" s="23">
        <v>1650</v>
      </c>
      <c r="F18" s="23">
        <v>1511</v>
      </c>
      <c r="G18" s="23">
        <v>1693</v>
      </c>
      <c r="H18" s="23">
        <v>579</v>
      </c>
      <c r="I18" s="23">
        <v>1350</v>
      </c>
      <c r="J18" s="23">
        <v>1615</v>
      </c>
      <c r="K18" s="23">
        <v>1102</v>
      </c>
    </row>
    <row r="19" spans="1:11" s="8" customFormat="1" ht="11.25" customHeight="1" x14ac:dyDescent="0.2">
      <c r="A19" s="22"/>
      <c r="B19" s="22" t="s">
        <v>7</v>
      </c>
      <c r="C19" s="23">
        <v>208</v>
      </c>
      <c r="D19" s="25">
        <v>19</v>
      </c>
      <c r="E19" s="25">
        <v>32</v>
      </c>
      <c r="F19" s="25">
        <v>34</v>
      </c>
      <c r="G19" s="25">
        <v>31</v>
      </c>
      <c r="H19" s="25">
        <v>15</v>
      </c>
      <c r="I19" s="25">
        <v>19</v>
      </c>
      <c r="J19" s="25">
        <v>36</v>
      </c>
      <c r="K19" s="25">
        <v>22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22"/>
      <c r="B21" s="22" t="s">
        <v>30</v>
      </c>
      <c r="C21" s="23">
        <v>2885</v>
      </c>
      <c r="D21" s="23">
        <v>68</v>
      </c>
      <c r="E21" s="23">
        <v>1721</v>
      </c>
      <c r="F21" s="23">
        <v>0</v>
      </c>
      <c r="G21" s="23">
        <v>13</v>
      </c>
      <c r="H21" s="23">
        <v>668</v>
      </c>
      <c r="I21" s="23">
        <v>52</v>
      </c>
      <c r="J21" s="23">
        <v>23</v>
      </c>
      <c r="K21" s="23">
        <v>340</v>
      </c>
    </row>
    <row r="22" spans="1:11" s="8" customFormat="1" ht="11.25" customHeight="1" x14ac:dyDescent="0.2">
      <c r="A22" s="22"/>
      <c r="B22" s="22" t="s">
        <v>7</v>
      </c>
      <c r="C22" s="23">
        <v>52</v>
      </c>
      <c r="D22" s="25">
        <v>9</v>
      </c>
      <c r="E22" s="25">
        <v>21</v>
      </c>
      <c r="F22" s="25">
        <v>0</v>
      </c>
      <c r="G22" s="25">
        <v>2</v>
      </c>
      <c r="H22" s="25">
        <v>6</v>
      </c>
      <c r="I22" s="25">
        <v>4</v>
      </c>
      <c r="J22" s="25">
        <v>4</v>
      </c>
      <c r="K22" s="25">
        <v>6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22"/>
      <c r="B24" s="22" t="s">
        <v>37</v>
      </c>
      <c r="C24" s="23">
        <v>13539</v>
      </c>
      <c r="D24" s="23">
        <v>275</v>
      </c>
      <c r="E24" s="23">
        <v>11638</v>
      </c>
      <c r="F24" s="23">
        <v>267</v>
      </c>
      <c r="G24" s="23">
        <v>152</v>
      </c>
      <c r="H24" s="23">
        <v>260</v>
      </c>
      <c r="I24" s="23">
        <v>92</v>
      </c>
      <c r="J24" s="23">
        <v>597</v>
      </c>
      <c r="K24" s="23">
        <v>258</v>
      </c>
    </row>
    <row r="25" spans="1:11" s="8" customFormat="1" ht="11.25" customHeight="1" x14ac:dyDescent="0.2">
      <c r="A25" s="22"/>
      <c r="B25" s="22" t="s">
        <v>7</v>
      </c>
      <c r="C25" s="23">
        <v>124</v>
      </c>
      <c r="D25" s="25">
        <v>13</v>
      </c>
      <c r="E25" s="25">
        <v>44</v>
      </c>
      <c r="F25" s="25">
        <v>15</v>
      </c>
      <c r="G25" s="25">
        <v>9</v>
      </c>
      <c r="H25" s="25">
        <v>14</v>
      </c>
      <c r="I25" s="25">
        <v>3</v>
      </c>
      <c r="J25" s="25">
        <v>15</v>
      </c>
      <c r="K25" s="25">
        <v>11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22"/>
      <c r="B27" s="22" t="s">
        <v>30</v>
      </c>
      <c r="C27" s="23">
        <v>7142</v>
      </c>
      <c r="D27" s="23">
        <v>3309</v>
      </c>
      <c r="E27" s="23">
        <v>1043</v>
      </c>
      <c r="F27" s="23">
        <v>1425</v>
      </c>
      <c r="G27" s="23">
        <v>362</v>
      </c>
      <c r="H27" s="23">
        <v>250</v>
      </c>
      <c r="I27" s="23">
        <v>92</v>
      </c>
      <c r="J27" s="23">
        <v>486</v>
      </c>
      <c r="K27" s="23">
        <v>175</v>
      </c>
    </row>
    <row r="28" spans="1:11" s="8" customFormat="1" ht="11.25" customHeight="1" x14ac:dyDescent="0.2">
      <c r="A28" s="26"/>
      <c r="B28" s="26" t="s">
        <v>7</v>
      </c>
      <c r="C28" s="27">
        <v>131</v>
      </c>
      <c r="D28" s="27">
        <v>20</v>
      </c>
      <c r="E28" s="27">
        <v>31</v>
      </c>
      <c r="F28" s="27">
        <v>25</v>
      </c>
      <c r="G28" s="27">
        <v>12</v>
      </c>
      <c r="H28" s="27">
        <v>14</v>
      </c>
      <c r="I28" s="27">
        <v>4</v>
      </c>
      <c r="J28" s="27">
        <v>12</v>
      </c>
      <c r="K28" s="27">
        <v>13</v>
      </c>
    </row>
    <row r="29" spans="1:11" s="32" customFormat="1" ht="5.25" customHeight="1" x14ac:dyDescent="0.2">
      <c r="A29" s="99"/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45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">
      <c r="C48" s="31"/>
      <c r="D48" s="31"/>
      <c r="E48" s="31"/>
      <c r="F48" s="31"/>
      <c r="G48" s="31"/>
      <c r="H48" s="31"/>
      <c r="I48" s="31"/>
      <c r="J48" s="31"/>
      <c r="K48" s="31"/>
    </row>
    <row r="49" spans="3:11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1" x14ac:dyDescent="0.2">
      <c r="C50" s="31"/>
      <c r="D50" s="31"/>
      <c r="E50" s="31"/>
      <c r="F50" s="31"/>
      <c r="G50" s="31"/>
      <c r="H50" s="31"/>
      <c r="I50" s="31"/>
      <c r="J50" s="31"/>
      <c r="K50" s="31"/>
    </row>
    <row r="51" spans="3:11" x14ac:dyDescent="0.2">
      <c r="C51" s="31"/>
      <c r="D51" s="31"/>
      <c r="E51" s="31"/>
      <c r="F51" s="31"/>
      <c r="G51" s="31"/>
      <c r="H51" s="31"/>
      <c r="I51" s="31"/>
      <c r="J51" s="31"/>
      <c r="K51" s="31"/>
    </row>
    <row r="52" spans="3:11" x14ac:dyDescent="0.2">
      <c r="C52" s="31"/>
      <c r="D52" s="31"/>
      <c r="E52" s="31"/>
      <c r="F52" s="31"/>
      <c r="G52" s="31"/>
      <c r="H52" s="31"/>
      <c r="I52" s="31"/>
      <c r="J52" s="31"/>
      <c r="K52" s="31"/>
    </row>
    <row r="53" spans="3:11" x14ac:dyDescent="0.2">
      <c r="C53" s="31"/>
      <c r="D53" s="31"/>
      <c r="E53" s="31"/>
      <c r="F53" s="31"/>
      <c r="G53" s="31"/>
      <c r="H53" s="31"/>
      <c r="I53" s="31"/>
      <c r="J53" s="31"/>
      <c r="K53" s="31"/>
    </row>
    <row r="54" spans="3:11" x14ac:dyDescent="0.2">
      <c r="C54" s="31"/>
      <c r="D54" s="31"/>
      <c r="E54" s="31"/>
      <c r="F54" s="31"/>
      <c r="G54" s="31"/>
      <c r="H54" s="31"/>
      <c r="I54" s="31"/>
      <c r="J54" s="31"/>
      <c r="K54" s="31"/>
    </row>
    <row r="55" spans="3:11" x14ac:dyDescent="0.2">
      <c r="C55" s="31"/>
      <c r="D55" s="31"/>
      <c r="E55" s="31"/>
      <c r="F55" s="31"/>
      <c r="G55" s="31"/>
      <c r="H55" s="31"/>
      <c r="I55" s="31"/>
      <c r="J55" s="31"/>
      <c r="K55" s="31"/>
    </row>
    <row r="56" spans="3:11" x14ac:dyDescent="0.2">
      <c r="C56" s="31"/>
      <c r="D56" s="31"/>
      <c r="E56" s="31"/>
      <c r="F56" s="31"/>
      <c r="G56" s="31"/>
      <c r="H56" s="31"/>
      <c r="I56" s="31"/>
      <c r="J56" s="31"/>
      <c r="K56" s="31"/>
    </row>
    <row r="57" spans="3:11" x14ac:dyDescent="0.2">
      <c r="C57" s="31"/>
      <c r="D57" s="31"/>
      <c r="E57" s="31"/>
      <c r="F57" s="31"/>
      <c r="G57" s="31"/>
      <c r="H57" s="31"/>
      <c r="I57" s="31"/>
      <c r="J57" s="31"/>
      <c r="K57" s="31"/>
    </row>
    <row r="58" spans="3:11" x14ac:dyDescent="0.2">
      <c r="C58" s="31"/>
      <c r="D58" s="31"/>
      <c r="E58" s="31"/>
      <c r="F58" s="31"/>
      <c r="G58" s="31"/>
      <c r="H58" s="31"/>
      <c r="I58" s="31"/>
      <c r="J58" s="31"/>
      <c r="K58" s="31"/>
    </row>
    <row r="59" spans="3:11" x14ac:dyDescent="0.2">
      <c r="C59" s="31"/>
      <c r="D59" s="31"/>
      <c r="E59" s="31"/>
      <c r="F59" s="31"/>
      <c r="G59" s="31"/>
      <c r="H59" s="31"/>
      <c r="I59" s="31"/>
      <c r="J59" s="31"/>
      <c r="K59" s="31"/>
    </row>
    <row r="60" spans="3:11" x14ac:dyDescent="0.2">
      <c r="C60" s="31"/>
      <c r="D60" s="31"/>
      <c r="E60" s="31"/>
      <c r="F60" s="31"/>
      <c r="G60" s="31"/>
      <c r="H60" s="31"/>
      <c r="I60" s="31"/>
      <c r="J60" s="31"/>
      <c r="K60" s="31"/>
    </row>
    <row r="61" spans="3:11" x14ac:dyDescent="0.2">
      <c r="C61" s="31"/>
      <c r="D61" s="31"/>
      <c r="E61" s="31"/>
      <c r="F61" s="31"/>
      <c r="G61" s="31"/>
      <c r="H61" s="31"/>
      <c r="I61" s="31"/>
      <c r="J61" s="31"/>
      <c r="K61" s="31"/>
    </row>
    <row r="62" spans="3:11" x14ac:dyDescent="0.2">
      <c r="C62" s="31"/>
      <c r="D62" s="31"/>
      <c r="E62" s="31"/>
      <c r="F62" s="31"/>
      <c r="G62" s="31"/>
      <c r="H62" s="31"/>
      <c r="I62" s="31"/>
      <c r="J62" s="31"/>
      <c r="K62" s="31"/>
    </row>
    <row r="63" spans="3:11" x14ac:dyDescent="0.2">
      <c r="C63" s="31"/>
      <c r="D63" s="31"/>
      <c r="E63" s="31"/>
      <c r="F63" s="31"/>
      <c r="G63" s="31"/>
      <c r="H63" s="31"/>
      <c r="I63" s="31"/>
      <c r="J63" s="31"/>
      <c r="K63" s="31"/>
    </row>
    <row r="64" spans="3:11" x14ac:dyDescent="0.2">
      <c r="C64" s="31"/>
      <c r="D64" s="31"/>
      <c r="E64" s="31"/>
      <c r="F64" s="31"/>
      <c r="G64" s="31"/>
      <c r="H64" s="31"/>
      <c r="I64" s="31"/>
      <c r="J64" s="31"/>
      <c r="K64" s="31"/>
    </row>
  </sheetData>
  <mergeCells count="21">
    <mergeCell ref="A1:K1"/>
    <mergeCell ref="A2:K2"/>
    <mergeCell ref="A3:K3"/>
    <mergeCell ref="A4:K4"/>
    <mergeCell ref="A5:B5"/>
    <mergeCell ref="A6:B6"/>
    <mergeCell ref="A7:K7"/>
    <mergeCell ref="A8:B8"/>
    <mergeCell ref="A11:B11"/>
    <mergeCell ref="A14:B14"/>
    <mergeCell ref="A17:B17"/>
    <mergeCell ref="A20:B20"/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</mergeCells>
  <pageMargins left="0" right="0" top="0" bottom="0" header="0" footer="0"/>
  <pageSetup paperSize="9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D8B3-9E79-4B7B-A66C-2F60AA43539E}">
  <sheetPr codeName="Foglio11"/>
  <dimension ref="A1:K36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22"/>
      <c r="B9" s="22" t="s">
        <v>30</v>
      </c>
      <c r="C9" s="23">
        <v>10508</v>
      </c>
      <c r="D9" s="23">
        <v>872</v>
      </c>
      <c r="E9" s="23">
        <v>1429</v>
      </c>
      <c r="F9" s="23">
        <v>861</v>
      </c>
      <c r="G9" s="23">
        <v>1055</v>
      </c>
      <c r="H9" s="23">
        <v>1091</v>
      </c>
      <c r="I9" s="23">
        <v>778</v>
      </c>
      <c r="J9" s="23">
        <v>2451</v>
      </c>
      <c r="K9" s="23">
        <v>1971</v>
      </c>
    </row>
    <row r="10" spans="1:11" s="8" customFormat="1" ht="11.25" customHeight="1" x14ac:dyDescent="0.2">
      <c r="A10" s="22"/>
      <c r="B10" s="22" t="s">
        <v>7</v>
      </c>
      <c r="C10" s="23">
        <v>364</v>
      </c>
      <c r="D10" s="25">
        <v>49</v>
      </c>
      <c r="E10" s="25">
        <v>61</v>
      </c>
      <c r="F10" s="25">
        <v>39</v>
      </c>
      <c r="G10" s="25">
        <v>33</v>
      </c>
      <c r="H10" s="25">
        <v>32</v>
      </c>
      <c r="I10" s="25">
        <v>22</v>
      </c>
      <c r="J10" s="25">
        <v>67</v>
      </c>
      <c r="K10" s="25">
        <v>61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22"/>
      <c r="B12" s="22" t="s">
        <v>30</v>
      </c>
      <c r="C12" s="23">
        <v>2174</v>
      </c>
      <c r="D12" s="23">
        <v>338</v>
      </c>
      <c r="E12" s="23">
        <v>535</v>
      </c>
      <c r="F12" s="23">
        <v>256</v>
      </c>
      <c r="G12" s="23">
        <v>154</v>
      </c>
      <c r="H12" s="23">
        <v>298</v>
      </c>
      <c r="I12" s="23">
        <v>142</v>
      </c>
      <c r="J12" s="23">
        <v>247</v>
      </c>
      <c r="K12" s="23">
        <v>204</v>
      </c>
    </row>
    <row r="13" spans="1:11" s="8" customFormat="1" ht="11.25" customHeight="1" x14ac:dyDescent="0.2">
      <c r="A13" s="22"/>
      <c r="B13" s="22" t="s">
        <v>7</v>
      </c>
      <c r="C13" s="23">
        <v>296</v>
      </c>
      <c r="D13" s="25">
        <v>47</v>
      </c>
      <c r="E13" s="25">
        <v>73</v>
      </c>
      <c r="F13" s="25">
        <v>27</v>
      </c>
      <c r="G13" s="25">
        <v>26</v>
      </c>
      <c r="H13" s="25">
        <v>34</v>
      </c>
      <c r="I13" s="25">
        <v>18</v>
      </c>
      <c r="J13" s="25">
        <v>34</v>
      </c>
      <c r="K13" s="25">
        <v>37</v>
      </c>
    </row>
    <row r="14" spans="1:11" s="8" customFormat="1" ht="11.25" customHeight="1" x14ac:dyDescent="0.2">
      <c r="A14" s="90" t="s">
        <v>27</v>
      </c>
      <c r="B14" s="90"/>
      <c r="C14" s="24"/>
      <c r="D14" s="24"/>
      <c r="E14" s="24"/>
      <c r="F14" s="24"/>
      <c r="G14" s="24"/>
      <c r="H14" s="24"/>
      <c r="I14" s="24"/>
      <c r="J14" s="24"/>
      <c r="K14" s="24"/>
    </row>
    <row r="15" spans="1:11" s="8" customFormat="1" ht="11.25" customHeight="1" x14ac:dyDescent="0.2">
      <c r="A15" s="22"/>
      <c r="B15" s="22" t="s">
        <v>30</v>
      </c>
      <c r="C15" s="23">
        <v>14958</v>
      </c>
      <c r="D15" s="23">
        <v>376</v>
      </c>
      <c r="E15" s="23">
        <v>1786</v>
      </c>
      <c r="F15" s="23">
        <v>2278</v>
      </c>
      <c r="G15" s="23">
        <v>1822</v>
      </c>
      <c r="H15" s="23">
        <v>1523</v>
      </c>
      <c r="I15" s="23">
        <v>1608</v>
      </c>
      <c r="J15" s="23">
        <v>3964</v>
      </c>
      <c r="K15" s="23">
        <v>1601</v>
      </c>
    </row>
    <row r="16" spans="1:11" s="8" customFormat="1" ht="11.25" customHeight="1" x14ac:dyDescent="0.2">
      <c r="A16" s="22"/>
      <c r="B16" s="22" t="s">
        <v>7</v>
      </c>
      <c r="C16" s="23">
        <v>229</v>
      </c>
      <c r="D16" s="25">
        <v>20</v>
      </c>
      <c r="E16" s="25">
        <v>46</v>
      </c>
      <c r="F16" s="25">
        <v>35</v>
      </c>
      <c r="G16" s="25">
        <v>24</v>
      </c>
      <c r="H16" s="25">
        <v>24</v>
      </c>
      <c r="I16" s="25">
        <v>22</v>
      </c>
      <c r="J16" s="25">
        <v>35</v>
      </c>
      <c r="K16" s="25">
        <v>23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22"/>
      <c r="B18" s="22" t="s">
        <v>30</v>
      </c>
      <c r="C18" s="23">
        <v>12014</v>
      </c>
      <c r="D18" s="23">
        <v>1108</v>
      </c>
      <c r="E18" s="23">
        <v>1737</v>
      </c>
      <c r="F18" s="23">
        <v>1920</v>
      </c>
      <c r="G18" s="23">
        <v>2096</v>
      </c>
      <c r="H18" s="23">
        <v>580</v>
      </c>
      <c r="I18" s="23">
        <v>1371</v>
      </c>
      <c r="J18" s="23">
        <v>1814</v>
      </c>
      <c r="K18" s="23">
        <v>1388</v>
      </c>
    </row>
    <row r="19" spans="1:11" s="8" customFormat="1" ht="11.25" customHeight="1" x14ac:dyDescent="0.2">
      <c r="A19" s="22"/>
      <c r="B19" s="22" t="s">
        <v>7</v>
      </c>
      <c r="C19" s="23">
        <v>236</v>
      </c>
      <c r="D19" s="25">
        <v>25</v>
      </c>
      <c r="E19" s="25">
        <v>39</v>
      </c>
      <c r="F19" s="25">
        <v>39</v>
      </c>
      <c r="G19" s="25">
        <v>33</v>
      </c>
      <c r="H19" s="25">
        <v>17</v>
      </c>
      <c r="I19" s="25">
        <v>20</v>
      </c>
      <c r="J19" s="25">
        <v>37</v>
      </c>
      <c r="K19" s="25">
        <v>26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22"/>
      <c r="B21" s="22" t="s">
        <v>30</v>
      </c>
      <c r="C21" s="23">
        <v>3177</v>
      </c>
      <c r="D21" s="23">
        <v>101</v>
      </c>
      <c r="E21" s="23">
        <v>1791</v>
      </c>
      <c r="F21" s="23">
        <v>6</v>
      </c>
      <c r="G21" s="23">
        <v>12</v>
      </c>
      <c r="H21" s="23">
        <v>805</v>
      </c>
      <c r="I21" s="23">
        <v>62</v>
      </c>
      <c r="J21" s="23">
        <v>36</v>
      </c>
      <c r="K21" s="23">
        <v>364</v>
      </c>
    </row>
    <row r="22" spans="1:11" s="8" customFormat="1" ht="11.25" customHeight="1" x14ac:dyDescent="0.2">
      <c r="A22" s="22"/>
      <c r="B22" s="22" t="s">
        <v>7</v>
      </c>
      <c r="C22" s="23">
        <v>61</v>
      </c>
      <c r="D22" s="25">
        <v>12</v>
      </c>
      <c r="E22" s="25">
        <v>20</v>
      </c>
      <c r="F22" s="25">
        <v>2</v>
      </c>
      <c r="G22" s="25">
        <v>2</v>
      </c>
      <c r="H22" s="25">
        <v>7</v>
      </c>
      <c r="I22" s="25">
        <v>3</v>
      </c>
      <c r="J22" s="25">
        <v>6</v>
      </c>
      <c r="K22" s="25">
        <v>9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22"/>
      <c r="B24" s="22" t="s">
        <v>37</v>
      </c>
      <c r="C24" s="23">
        <v>15442</v>
      </c>
      <c r="D24" s="23">
        <v>1224</v>
      </c>
      <c r="E24" s="23">
        <v>12270</v>
      </c>
      <c r="F24" s="23">
        <v>249</v>
      </c>
      <c r="G24" s="23">
        <v>346</v>
      </c>
      <c r="H24" s="23">
        <v>363</v>
      </c>
      <c r="I24" s="23">
        <v>129</v>
      </c>
      <c r="J24" s="23">
        <v>600</v>
      </c>
      <c r="K24" s="23">
        <v>261</v>
      </c>
    </row>
    <row r="25" spans="1:11" s="8" customFormat="1" ht="11.25" customHeight="1" x14ac:dyDescent="0.2">
      <c r="A25" s="22"/>
      <c r="B25" s="22" t="s">
        <v>7</v>
      </c>
      <c r="C25" s="23">
        <v>152</v>
      </c>
      <c r="D25" s="25">
        <v>19</v>
      </c>
      <c r="E25" s="25">
        <v>56</v>
      </c>
      <c r="F25" s="25">
        <v>16</v>
      </c>
      <c r="G25" s="25">
        <v>10</v>
      </c>
      <c r="H25" s="25">
        <v>18</v>
      </c>
      <c r="I25" s="25">
        <v>6</v>
      </c>
      <c r="J25" s="25">
        <v>14</v>
      </c>
      <c r="K25" s="25">
        <v>13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22"/>
      <c r="B27" s="22" t="s">
        <v>30</v>
      </c>
      <c r="C27" s="23">
        <v>5973</v>
      </c>
      <c r="D27" s="23">
        <v>1695</v>
      </c>
      <c r="E27" s="23">
        <v>1812</v>
      </c>
      <c r="F27" s="23">
        <v>1168</v>
      </c>
      <c r="G27" s="23">
        <v>291</v>
      </c>
      <c r="H27" s="23">
        <v>314</v>
      </c>
      <c r="I27" s="23">
        <v>97</v>
      </c>
      <c r="J27" s="23">
        <v>410</v>
      </c>
      <c r="K27" s="23">
        <v>186</v>
      </c>
    </row>
    <row r="28" spans="1:11" s="8" customFormat="1" ht="11.25" customHeight="1" x14ac:dyDescent="0.2">
      <c r="A28" s="26"/>
      <c r="B28" s="26" t="s">
        <v>7</v>
      </c>
      <c r="C28" s="27">
        <v>143</v>
      </c>
      <c r="D28" s="27">
        <v>20</v>
      </c>
      <c r="E28" s="27">
        <v>49</v>
      </c>
      <c r="F28" s="27">
        <v>20</v>
      </c>
      <c r="G28" s="27">
        <v>10</v>
      </c>
      <c r="H28" s="27">
        <v>17</v>
      </c>
      <c r="I28" s="27">
        <v>5</v>
      </c>
      <c r="J28" s="27">
        <v>10</v>
      </c>
      <c r="K28" s="27">
        <v>12</v>
      </c>
    </row>
    <row r="29" spans="1:11" s="32" customFormat="1" ht="5.25" customHeight="1" x14ac:dyDescent="0.2">
      <c r="A29" s="99"/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42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</sheetData>
  <mergeCells count="21">
    <mergeCell ref="A1:K1"/>
    <mergeCell ref="A2:K2"/>
    <mergeCell ref="A3:K3"/>
    <mergeCell ref="A4:K4"/>
    <mergeCell ref="A5:B5"/>
    <mergeCell ref="A6:B6"/>
    <mergeCell ref="A7:K7"/>
    <mergeCell ref="A8:B8"/>
    <mergeCell ref="A11:B11"/>
    <mergeCell ref="A14:B14"/>
    <mergeCell ref="A17:B17"/>
    <mergeCell ref="A20:B20"/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</mergeCells>
  <pageMargins left="0" right="0" top="0" bottom="0" header="0" footer="0"/>
  <pageSetup paperSize="9" orientation="landscape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6762-9E3D-4B00-96E1-6720239B9232}">
  <sheetPr codeName="Foglio1"/>
  <dimension ref="A1:K64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35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22"/>
      <c r="B9" s="22" t="s">
        <v>30</v>
      </c>
      <c r="C9" s="23">
        <v>10268</v>
      </c>
      <c r="D9" s="23">
        <v>881</v>
      </c>
      <c r="E9" s="23">
        <v>1407</v>
      </c>
      <c r="F9" s="23">
        <v>882</v>
      </c>
      <c r="G9" s="23">
        <v>1049</v>
      </c>
      <c r="H9" s="23">
        <v>1054</v>
      </c>
      <c r="I9" s="23">
        <v>727</v>
      </c>
      <c r="J9" s="23">
        <v>2317</v>
      </c>
      <c r="K9" s="23">
        <v>1951</v>
      </c>
    </row>
    <row r="10" spans="1:11" s="8" customFormat="1" ht="11.25" customHeight="1" x14ac:dyDescent="0.2">
      <c r="A10" s="22"/>
      <c r="B10" s="22" t="s">
        <v>7</v>
      </c>
      <c r="C10" s="23">
        <v>370</v>
      </c>
      <c r="D10" s="25">
        <v>50</v>
      </c>
      <c r="E10" s="25">
        <v>60</v>
      </c>
      <c r="F10" s="25">
        <v>41</v>
      </c>
      <c r="G10" s="25">
        <v>33</v>
      </c>
      <c r="H10" s="25">
        <v>32</v>
      </c>
      <c r="I10" s="25">
        <v>21</v>
      </c>
      <c r="J10" s="25">
        <v>70</v>
      </c>
      <c r="K10" s="25">
        <v>63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22"/>
      <c r="B12" s="22" t="s">
        <v>30</v>
      </c>
      <c r="C12" s="23">
        <v>2175</v>
      </c>
      <c r="D12" s="23">
        <v>312</v>
      </c>
      <c r="E12" s="23">
        <v>624</v>
      </c>
      <c r="F12" s="23">
        <v>272</v>
      </c>
      <c r="G12" s="23">
        <v>137</v>
      </c>
      <c r="H12" s="23">
        <v>251</v>
      </c>
      <c r="I12" s="23">
        <v>138</v>
      </c>
      <c r="J12" s="23">
        <v>229</v>
      </c>
      <c r="K12" s="23">
        <v>212</v>
      </c>
    </row>
    <row r="13" spans="1:11" s="8" customFormat="1" ht="11.25" customHeight="1" x14ac:dyDescent="0.2">
      <c r="A13" s="22"/>
      <c r="B13" s="22" t="s">
        <v>7</v>
      </c>
      <c r="C13" s="23">
        <v>293</v>
      </c>
      <c r="D13" s="25">
        <v>43</v>
      </c>
      <c r="E13" s="25">
        <v>74</v>
      </c>
      <c r="F13" s="25">
        <v>28</v>
      </c>
      <c r="G13" s="25">
        <v>23</v>
      </c>
      <c r="H13" s="25">
        <v>33</v>
      </c>
      <c r="I13" s="25">
        <v>19</v>
      </c>
      <c r="J13" s="25">
        <v>36</v>
      </c>
      <c r="K13" s="25">
        <v>37</v>
      </c>
    </row>
    <row r="14" spans="1:11" s="8" customFormat="1" ht="11.25" customHeight="1" x14ac:dyDescent="0.2">
      <c r="A14" s="90" t="s">
        <v>27</v>
      </c>
      <c r="B14" s="90"/>
      <c r="C14" s="24"/>
      <c r="D14" s="24"/>
      <c r="E14" s="24"/>
      <c r="F14" s="24"/>
      <c r="G14" s="24"/>
      <c r="H14" s="24"/>
      <c r="I14" s="24"/>
      <c r="J14" s="24"/>
      <c r="K14" s="24"/>
    </row>
    <row r="15" spans="1:11" s="8" customFormat="1" ht="11.25" customHeight="1" x14ac:dyDescent="0.2">
      <c r="A15" s="22"/>
      <c r="B15" s="22" t="s">
        <v>30</v>
      </c>
      <c r="C15" s="23">
        <v>15644</v>
      </c>
      <c r="D15" s="23">
        <v>481</v>
      </c>
      <c r="E15" s="23">
        <v>1959</v>
      </c>
      <c r="F15" s="23">
        <v>2905</v>
      </c>
      <c r="G15" s="23">
        <v>1860</v>
      </c>
      <c r="H15" s="23">
        <v>1460</v>
      </c>
      <c r="I15" s="23">
        <v>1701</v>
      </c>
      <c r="J15" s="23">
        <v>3589</v>
      </c>
      <c r="K15" s="23">
        <v>1689</v>
      </c>
    </row>
    <row r="16" spans="1:11" s="8" customFormat="1" ht="11.25" customHeight="1" x14ac:dyDescent="0.2">
      <c r="A16" s="22"/>
      <c r="B16" s="22" t="s">
        <v>7</v>
      </c>
      <c r="C16" s="23">
        <v>232</v>
      </c>
      <c r="D16" s="25">
        <v>23</v>
      </c>
      <c r="E16" s="25">
        <v>47</v>
      </c>
      <c r="F16" s="25">
        <v>39</v>
      </c>
      <c r="G16" s="25">
        <v>24</v>
      </c>
      <c r="H16" s="25">
        <v>21</v>
      </c>
      <c r="I16" s="25">
        <v>20</v>
      </c>
      <c r="J16" s="25">
        <v>35</v>
      </c>
      <c r="K16" s="25">
        <v>23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22"/>
      <c r="B18" s="22" t="s">
        <v>30</v>
      </c>
      <c r="C18" s="23">
        <v>12247</v>
      </c>
      <c r="D18" s="23">
        <v>1137</v>
      </c>
      <c r="E18" s="23">
        <v>1986</v>
      </c>
      <c r="F18" s="23">
        <v>1998</v>
      </c>
      <c r="G18" s="23">
        <v>1975</v>
      </c>
      <c r="H18" s="23">
        <v>588</v>
      </c>
      <c r="I18" s="23">
        <v>1341</v>
      </c>
      <c r="J18" s="23">
        <v>1722</v>
      </c>
      <c r="K18" s="23">
        <v>1500</v>
      </c>
    </row>
    <row r="19" spans="1:11" s="8" customFormat="1" ht="11.25" customHeight="1" x14ac:dyDescent="0.2">
      <c r="A19" s="22"/>
      <c r="B19" s="22" t="s">
        <v>7</v>
      </c>
      <c r="C19" s="23">
        <v>241</v>
      </c>
      <c r="D19" s="25">
        <v>26</v>
      </c>
      <c r="E19" s="25">
        <v>41</v>
      </c>
      <c r="F19" s="25">
        <v>41</v>
      </c>
      <c r="G19" s="25">
        <v>33</v>
      </c>
      <c r="H19" s="25">
        <v>17</v>
      </c>
      <c r="I19" s="25">
        <v>20</v>
      </c>
      <c r="J19" s="25">
        <v>35</v>
      </c>
      <c r="K19" s="25">
        <v>28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22"/>
      <c r="B21" s="22" t="s">
        <v>30</v>
      </c>
      <c r="C21" s="23">
        <v>2976</v>
      </c>
      <c r="D21" s="23">
        <v>66</v>
      </c>
      <c r="E21" s="23">
        <v>1766</v>
      </c>
      <c r="F21" s="23">
        <v>1</v>
      </c>
      <c r="G21" s="23">
        <v>21</v>
      </c>
      <c r="H21" s="23">
        <v>727</v>
      </c>
      <c r="I21" s="23">
        <v>55</v>
      </c>
      <c r="J21" s="23">
        <v>36</v>
      </c>
      <c r="K21" s="23">
        <v>304</v>
      </c>
    </row>
    <row r="22" spans="1:11" s="8" customFormat="1" ht="11.25" customHeight="1" x14ac:dyDescent="0.2">
      <c r="A22" s="22"/>
      <c r="B22" s="22" t="s">
        <v>7</v>
      </c>
      <c r="C22" s="23">
        <v>56</v>
      </c>
      <c r="D22" s="25">
        <v>8</v>
      </c>
      <c r="E22" s="25">
        <v>17</v>
      </c>
      <c r="F22" s="25">
        <v>1</v>
      </c>
      <c r="G22" s="25">
        <v>6</v>
      </c>
      <c r="H22" s="25">
        <v>6</v>
      </c>
      <c r="I22" s="25">
        <v>3</v>
      </c>
      <c r="J22" s="25">
        <v>6</v>
      </c>
      <c r="K22" s="25">
        <v>9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22"/>
      <c r="B24" s="22" t="s">
        <v>37</v>
      </c>
      <c r="C24" s="23">
        <v>18363</v>
      </c>
      <c r="D24" s="23">
        <v>1726</v>
      </c>
      <c r="E24" s="23">
        <v>14661</v>
      </c>
      <c r="F24" s="23">
        <v>326</v>
      </c>
      <c r="G24" s="23">
        <v>186</v>
      </c>
      <c r="H24" s="23">
        <v>399</v>
      </c>
      <c r="I24" s="23">
        <v>123</v>
      </c>
      <c r="J24" s="23">
        <v>666</v>
      </c>
      <c r="K24" s="23">
        <v>276</v>
      </c>
    </row>
    <row r="25" spans="1:11" s="8" customFormat="1" ht="11.25" customHeight="1" x14ac:dyDescent="0.2">
      <c r="A25" s="22"/>
      <c r="B25" s="22" t="s">
        <v>7</v>
      </c>
      <c r="C25" s="23">
        <v>162</v>
      </c>
      <c r="D25" s="25">
        <v>25</v>
      </c>
      <c r="E25" s="25">
        <v>55</v>
      </c>
      <c r="F25" s="25">
        <v>19</v>
      </c>
      <c r="G25" s="25">
        <v>11</v>
      </c>
      <c r="H25" s="25">
        <v>19</v>
      </c>
      <c r="I25" s="25">
        <v>6</v>
      </c>
      <c r="J25" s="25">
        <v>12</v>
      </c>
      <c r="K25" s="25">
        <v>15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22"/>
      <c r="B27" s="22" t="s">
        <v>30</v>
      </c>
      <c r="C27" s="23">
        <v>4300</v>
      </c>
      <c r="D27" s="23">
        <v>642</v>
      </c>
      <c r="E27" s="23">
        <v>1233</v>
      </c>
      <c r="F27" s="23">
        <v>1325</v>
      </c>
      <c r="G27" s="23">
        <v>182</v>
      </c>
      <c r="H27" s="23">
        <v>310</v>
      </c>
      <c r="I27" s="23">
        <v>122</v>
      </c>
      <c r="J27" s="23">
        <v>312</v>
      </c>
      <c r="K27" s="23">
        <v>174</v>
      </c>
    </row>
    <row r="28" spans="1:11" s="8" customFormat="1" ht="11.25" customHeight="1" x14ac:dyDescent="0.2">
      <c r="A28" s="26"/>
      <c r="B28" s="26" t="s">
        <v>7</v>
      </c>
      <c r="C28" s="27">
        <v>127</v>
      </c>
      <c r="D28" s="27">
        <v>19</v>
      </c>
      <c r="E28" s="27">
        <v>36</v>
      </c>
      <c r="F28" s="27">
        <v>19</v>
      </c>
      <c r="G28" s="27">
        <v>11</v>
      </c>
      <c r="H28" s="27">
        <v>16</v>
      </c>
      <c r="I28" s="27">
        <v>6</v>
      </c>
      <c r="J28" s="27">
        <v>9</v>
      </c>
      <c r="K28" s="27">
        <v>11</v>
      </c>
    </row>
    <row r="29" spans="1:11" s="32" customFormat="1" ht="5.25" customHeight="1" x14ac:dyDescent="0.2">
      <c r="A29" s="99"/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38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">
      <c r="C48" s="31"/>
      <c r="D48" s="31"/>
      <c r="E48" s="31"/>
      <c r="F48" s="31"/>
      <c r="G48" s="31"/>
      <c r="H48" s="31"/>
      <c r="I48" s="31"/>
      <c r="J48" s="31"/>
      <c r="K48" s="31"/>
    </row>
    <row r="49" spans="3:11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1" x14ac:dyDescent="0.2">
      <c r="C50" s="31"/>
      <c r="D50" s="31"/>
      <c r="E50" s="31"/>
      <c r="F50" s="31"/>
      <c r="G50" s="31"/>
      <c r="H50" s="31"/>
      <c r="I50" s="31"/>
      <c r="J50" s="31"/>
      <c r="K50" s="31"/>
    </row>
    <row r="51" spans="3:11" x14ac:dyDescent="0.2">
      <c r="C51" s="31"/>
      <c r="D51" s="31"/>
      <c r="E51" s="31"/>
      <c r="F51" s="31"/>
      <c r="G51" s="31"/>
      <c r="H51" s="31"/>
      <c r="I51" s="31"/>
      <c r="J51" s="31"/>
      <c r="K51" s="31"/>
    </row>
    <row r="52" spans="3:11" x14ac:dyDescent="0.2">
      <c r="C52" s="31"/>
      <c r="D52" s="31"/>
      <c r="E52" s="31"/>
      <c r="F52" s="31"/>
      <c r="G52" s="31"/>
      <c r="H52" s="31"/>
      <c r="I52" s="31"/>
      <c r="J52" s="31"/>
      <c r="K52" s="31"/>
    </row>
    <row r="53" spans="3:11" x14ac:dyDescent="0.2">
      <c r="C53" s="31"/>
      <c r="D53" s="31"/>
      <c r="E53" s="31"/>
      <c r="F53" s="31"/>
      <c r="G53" s="31"/>
      <c r="H53" s="31"/>
      <c r="I53" s="31"/>
      <c r="J53" s="31"/>
      <c r="K53" s="31"/>
    </row>
    <row r="54" spans="3:11" x14ac:dyDescent="0.2">
      <c r="C54" s="31"/>
      <c r="D54" s="31"/>
      <c r="E54" s="31"/>
      <c r="F54" s="31"/>
      <c r="G54" s="31"/>
      <c r="H54" s="31"/>
      <c r="I54" s="31"/>
      <c r="J54" s="31"/>
      <c r="K54" s="31"/>
    </row>
    <row r="55" spans="3:11" x14ac:dyDescent="0.2">
      <c r="C55" s="31"/>
      <c r="D55" s="31"/>
      <c r="E55" s="31"/>
      <c r="F55" s="31"/>
      <c r="G55" s="31"/>
      <c r="H55" s="31"/>
      <c r="I55" s="31"/>
      <c r="J55" s="31"/>
      <c r="K55" s="31"/>
    </row>
    <row r="56" spans="3:11" x14ac:dyDescent="0.2">
      <c r="C56" s="31"/>
      <c r="D56" s="31"/>
      <c r="E56" s="31"/>
      <c r="F56" s="31"/>
      <c r="G56" s="31"/>
      <c r="H56" s="31"/>
      <c r="I56" s="31"/>
      <c r="J56" s="31"/>
      <c r="K56" s="31"/>
    </row>
    <row r="57" spans="3:11" x14ac:dyDescent="0.2">
      <c r="C57" s="31"/>
      <c r="D57" s="31"/>
      <c r="E57" s="31"/>
      <c r="F57" s="31"/>
      <c r="G57" s="31"/>
      <c r="H57" s="31"/>
      <c r="I57" s="31"/>
      <c r="J57" s="31"/>
      <c r="K57" s="31"/>
    </row>
    <row r="58" spans="3:11" x14ac:dyDescent="0.2">
      <c r="C58" s="31"/>
      <c r="D58" s="31"/>
      <c r="E58" s="31"/>
      <c r="F58" s="31"/>
      <c r="G58" s="31"/>
      <c r="H58" s="31"/>
      <c r="I58" s="31"/>
      <c r="J58" s="31"/>
      <c r="K58" s="31"/>
    </row>
    <row r="59" spans="3:11" x14ac:dyDescent="0.2">
      <c r="C59" s="31"/>
      <c r="D59" s="31"/>
      <c r="E59" s="31"/>
      <c r="F59" s="31"/>
      <c r="G59" s="31"/>
      <c r="H59" s="31"/>
      <c r="I59" s="31"/>
      <c r="J59" s="31"/>
      <c r="K59" s="31"/>
    </row>
    <row r="60" spans="3:11" x14ac:dyDescent="0.2">
      <c r="C60" s="31"/>
      <c r="D60" s="31"/>
      <c r="E60" s="31"/>
      <c r="F60" s="31"/>
      <c r="G60" s="31"/>
      <c r="H60" s="31"/>
      <c r="I60" s="31"/>
      <c r="J60" s="31"/>
      <c r="K60" s="31"/>
    </row>
    <row r="61" spans="3:11" x14ac:dyDescent="0.2">
      <c r="C61" s="31"/>
      <c r="D61" s="31"/>
      <c r="E61" s="31"/>
      <c r="F61" s="31"/>
      <c r="G61" s="31"/>
      <c r="H61" s="31"/>
      <c r="I61" s="31"/>
      <c r="J61" s="31"/>
      <c r="K61" s="31"/>
    </row>
    <row r="62" spans="3:11" x14ac:dyDescent="0.2">
      <c r="C62" s="31"/>
      <c r="D62" s="31"/>
      <c r="E62" s="31"/>
      <c r="F62" s="31"/>
      <c r="G62" s="31"/>
      <c r="H62" s="31"/>
      <c r="I62" s="31"/>
      <c r="J62" s="31"/>
      <c r="K62" s="31"/>
    </row>
    <row r="63" spans="3:11" x14ac:dyDescent="0.2">
      <c r="C63" s="31"/>
      <c r="D63" s="31"/>
      <c r="E63" s="31"/>
      <c r="F63" s="31"/>
      <c r="G63" s="31"/>
      <c r="H63" s="31"/>
      <c r="I63" s="31"/>
      <c r="J63" s="31"/>
      <c r="K63" s="31"/>
    </row>
    <row r="64" spans="3:11" x14ac:dyDescent="0.2">
      <c r="C64" s="31"/>
      <c r="D64" s="31"/>
      <c r="E64" s="31"/>
      <c r="F64" s="31"/>
      <c r="G64" s="31"/>
      <c r="H64" s="31"/>
      <c r="I64" s="31"/>
      <c r="J64" s="31"/>
      <c r="K64" s="31"/>
    </row>
  </sheetData>
  <mergeCells count="21">
    <mergeCell ref="A1:K1"/>
    <mergeCell ref="A2:K2"/>
    <mergeCell ref="A3:K3"/>
    <mergeCell ref="A4:K4"/>
    <mergeCell ref="A5:B5"/>
    <mergeCell ref="A6:B6"/>
    <mergeCell ref="A7:K7"/>
    <mergeCell ref="A8:B8"/>
    <mergeCell ref="A11:B11"/>
    <mergeCell ref="A14:B14"/>
    <mergeCell ref="A17:B17"/>
    <mergeCell ref="A20:B20"/>
    <mergeCell ref="A35:K35"/>
    <mergeCell ref="A23:B23"/>
    <mergeCell ref="A26:B26"/>
    <mergeCell ref="A31:K31"/>
    <mergeCell ref="A32:K32"/>
    <mergeCell ref="A33:K33"/>
    <mergeCell ref="A34:K34"/>
    <mergeCell ref="A29:K29"/>
    <mergeCell ref="A30:K30"/>
  </mergeCells>
  <pageMargins left="0" right="0" top="0" bottom="0" header="0" footer="0"/>
  <pageSetup paperSize="9" orientation="landscape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F285-5DC1-4210-B9DA-31F3E133450D}">
  <sheetPr codeName="Foglio2"/>
  <dimension ref="A1:M35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3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3" s="2" customFormat="1" x14ac:dyDescent="0.2">
      <c r="A2" s="70" t="s">
        <v>34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3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3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3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3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3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3" s="8" customFormat="1" ht="11.25" customHeight="1" x14ac:dyDescent="0.2">
      <c r="A8" s="95" t="s">
        <v>9</v>
      </c>
      <c r="B8" s="95"/>
    </row>
    <row r="9" spans="1:13" s="8" customFormat="1" ht="11.25" customHeight="1" x14ac:dyDescent="0.2">
      <c r="A9" s="22"/>
      <c r="B9" s="22" t="s">
        <v>30</v>
      </c>
      <c r="C9" s="23">
        <v>10576</v>
      </c>
      <c r="D9" s="23">
        <v>854</v>
      </c>
      <c r="E9" s="23">
        <v>1413</v>
      </c>
      <c r="F9" s="23">
        <v>911</v>
      </c>
      <c r="G9" s="23">
        <v>1200</v>
      </c>
      <c r="H9" s="23">
        <v>1147</v>
      </c>
      <c r="I9" s="23">
        <v>701</v>
      </c>
      <c r="J9" s="23">
        <v>2321</v>
      </c>
      <c r="K9" s="23">
        <v>2029</v>
      </c>
      <c r="L9" s="29"/>
      <c r="M9" s="30"/>
    </row>
    <row r="10" spans="1:13" s="8" customFormat="1" ht="11.25" customHeight="1" x14ac:dyDescent="0.2">
      <c r="A10" s="22"/>
      <c r="B10" s="22" t="s">
        <v>7</v>
      </c>
      <c r="C10" s="23">
        <v>372</v>
      </c>
      <c r="D10" s="25">
        <v>51</v>
      </c>
      <c r="E10" s="25">
        <v>59</v>
      </c>
      <c r="F10" s="25">
        <v>43</v>
      </c>
      <c r="G10" s="25">
        <v>31</v>
      </c>
      <c r="H10" s="25">
        <v>34</v>
      </c>
      <c r="I10" s="25">
        <v>21</v>
      </c>
      <c r="J10" s="25">
        <v>69</v>
      </c>
      <c r="K10" s="25">
        <v>64</v>
      </c>
      <c r="L10" s="29"/>
      <c r="M10" s="30"/>
    </row>
    <row r="11" spans="1:13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  <c r="L11" s="29"/>
      <c r="M11" s="30"/>
    </row>
    <row r="12" spans="1:13" s="8" customFormat="1" ht="11.25" customHeight="1" x14ac:dyDescent="0.2">
      <c r="A12" s="22"/>
      <c r="B12" s="22" t="s">
        <v>30</v>
      </c>
      <c r="C12" s="23">
        <v>2279</v>
      </c>
      <c r="D12" s="23">
        <v>352</v>
      </c>
      <c r="E12" s="23">
        <v>615</v>
      </c>
      <c r="F12" s="23">
        <v>278</v>
      </c>
      <c r="G12" s="23">
        <v>123</v>
      </c>
      <c r="H12" s="23">
        <v>300</v>
      </c>
      <c r="I12" s="23">
        <v>168</v>
      </c>
      <c r="J12" s="23">
        <v>245</v>
      </c>
      <c r="K12" s="23">
        <v>198</v>
      </c>
      <c r="L12" s="29"/>
      <c r="M12" s="30"/>
    </row>
    <row r="13" spans="1:13" s="8" customFormat="1" ht="11.25" customHeight="1" x14ac:dyDescent="0.2">
      <c r="A13" s="22"/>
      <c r="B13" s="22" t="s">
        <v>7</v>
      </c>
      <c r="C13" s="23">
        <v>287</v>
      </c>
      <c r="D13" s="25">
        <v>47</v>
      </c>
      <c r="E13" s="25">
        <v>75</v>
      </c>
      <c r="F13" s="25">
        <v>27</v>
      </c>
      <c r="G13" s="25">
        <v>21</v>
      </c>
      <c r="H13" s="25">
        <v>27</v>
      </c>
      <c r="I13" s="25">
        <v>17</v>
      </c>
      <c r="J13" s="25">
        <v>38</v>
      </c>
      <c r="K13" s="25">
        <v>35</v>
      </c>
      <c r="L13" s="29"/>
      <c r="M13" s="30"/>
    </row>
    <row r="14" spans="1:13" s="8" customFormat="1" ht="11.25" customHeight="1" x14ac:dyDescent="0.2">
      <c r="A14" s="90" t="s">
        <v>27</v>
      </c>
      <c r="B14" s="90"/>
      <c r="C14" s="24"/>
      <c r="D14" s="24"/>
      <c r="E14" s="24"/>
      <c r="F14" s="24"/>
      <c r="G14" s="24"/>
      <c r="H14" s="24"/>
      <c r="I14" s="24"/>
      <c r="J14" s="24"/>
      <c r="K14" s="24"/>
      <c r="L14" s="29"/>
      <c r="M14" s="30"/>
    </row>
    <row r="15" spans="1:13" s="8" customFormat="1" ht="11.25" customHeight="1" x14ac:dyDescent="0.2">
      <c r="A15" s="22"/>
      <c r="B15" s="22" t="s">
        <v>30</v>
      </c>
      <c r="C15" s="23">
        <v>15790</v>
      </c>
      <c r="D15" s="23">
        <v>545</v>
      </c>
      <c r="E15" s="23">
        <v>1889</v>
      </c>
      <c r="F15" s="23">
        <v>2618</v>
      </c>
      <c r="G15" s="23">
        <v>1950</v>
      </c>
      <c r="H15" s="23">
        <v>1586</v>
      </c>
      <c r="I15" s="23">
        <v>1748</v>
      </c>
      <c r="J15" s="23">
        <v>3672</v>
      </c>
      <c r="K15" s="23">
        <v>1782</v>
      </c>
      <c r="L15" s="29"/>
      <c r="M15" s="30"/>
    </row>
    <row r="16" spans="1:13" s="8" customFormat="1" ht="11.25" customHeight="1" x14ac:dyDescent="0.2">
      <c r="A16" s="22"/>
      <c r="B16" s="22" t="s">
        <v>7</v>
      </c>
      <c r="C16" s="23">
        <v>227</v>
      </c>
      <c r="D16" s="25">
        <v>23</v>
      </c>
      <c r="E16" s="25">
        <v>40</v>
      </c>
      <c r="F16" s="25">
        <v>37</v>
      </c>
      <c r="G16" s="25">
        <v>25</v>
      </c>
      <c r="H16" s="25">
        <v>23</v>
      </c>
      <c r="I16" s="25">
        <v>20</v>
      </c>
      <c r="J16" s="25">
        <v>37</v>
      </c>
      <c r="K16" s="25">
        <v>22</v>
      </c>
      <c r="L16" s="29"/>
      <c r="M16" s="30"/>
    </row>
    <row r="17" spans="1:13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  <c r="L17" s="29"/>
      <c r="M17" s="30"/>
    </row>
    <row r="18" spans="1:13" s="8" customFormat="1" ht="11.25" customHeight="1" x14ac:dyDescent="0.2">
      <c r="A18" s="22"/>
      <c r="B18" s="22" t="s">
        <v>30</v>
      </c>
      <c r="C18" s="23">
        <v>11982</v>
      </c>
      <c r="D18" s="23">
        <v>1068</v>
      </c>
      <c r="E18" s="23">
        <v>1987</v>
      </c>
      <c r="F18" s="23">
        <v>1945</v>
      </c>
      <c r="G18" s="23">
        <v>1883</v>
      </c>
      <c r="H18" s="23">
        <v>701</v>
      </c>
      <c r="I18" s="23">
        <v>1274</v>
      </c>
      <c r="J18" s="23">
        <v>1729</v>
      </c>
      <c r="K18" s="23">
        <v>1395</v>
      </c>
      <c r="L18" s="29"/>
      <c r="M18" s="30"/>
    </row>
    <row r="19" spans="1:13" s="8" customFormat="1" ht="11.25" customHeight="1" x14ac:dyDescent="0.2">
      <c r="A19" s="22"/>
      <c r="B19" s="22" t="s">
        <v>7</v>
      </c>
      <c r="C19" s="23">
        <v>231</v>
      </c>
      <c r="D19" s="25">
        <v>27</v>
      </c>
      <c r="E19" s="25">
        <v>37</v>
      </c>
      <c r="F19" s="25">
        <v>38</v>
      </c>
      <c r="G19" s="25">
        <v>31</v>
      </c>
      <c r="H19" s="25">
        <v>19</v>
      </c>
      <c r="I19" s="25">
        <v>21</v>
      </c>
      <c r="J19" s="25">
        <v>34</v>
      </c>
      <c r="K19" s="25">
        <v>24</v>
      </c>
      <c r="L19" s="29"/>
      <c r="M19" s="30"/>
    </row>
    <row r="20" spans="1:13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  <c r="L20" s="29"/>
      <c r="M20" s="30"/>
    </row>
    <row r="21" spans="1:13" s="8" customFormat="1" ht="11.25" customHeight="1" x14ac:dyDescent="0.2">
      <c r="A21" s="22"/>
      <c r="B21" s="22" t="s">
        <v>30</v>
      </c>
      <c r="C21" s="23">
        <v>3211</v>
      </c>
      <c r="D21" s="23">
        <v>104</v>
      </c>
      <c r="E21" s="23">
        <v>2017</v>
      </c>
      <c r="F21" s="23">
        <v>11</v>
      </c>
      <c r="G21" s="23">
        <v>26</v>
      </c>
      <c r="H21" s="23">
        <v>617</v>
      </c>
      <c r="I21" s="23">
        <v>48</v>
      </c>
      <c r="J21" s="23">
        <v>27</v>
      </c>
      <c r="K21" s="23">
        <v>361</v>
      </c>
      <c r="L21" s="29"/>
      <c r="M21" s="30"/>
    </row>
    <row r="22" spans="1:13" s="8" customFormat="1" ht="11.25" customHeight="1" x14ac:dyDescent="0.2">
      <c r="A22" s="22"/>
      <c r="B22" s="22" t="s">
        <v>7</v>
      </c>
      <c r="C22" s="23">
        <v>63</v>
      </c>
      <c r="D22" s="25">
        <v>11</v>
      </c>
      <c r="E22" s="25">
        <v>20</v>
      </c>
      <c r="F22" s="25">
        <v>5</v>
      </c>
      <c r="G22" s="25">
        <v>4</v>
      </c>
      <c r="H22" s="25">
        <v>8</v>
      </c>
      <c r="I22" s="25">
        <v>4</v>
      </c>
      <c r="J22" s="25">
        <v>3</v>
      </c>
      <c r="K22" s="25">
        <v>8</v>
      </c>
      <c r="L22" s="29"/>
      <c r="M22" s="30"/>
    </row>
    <row r="23" spans="1:13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  <c r="L23" s="29"/>
      <c r="M23" s="30"/>
    </row>
    <row r="24" spans="1:13" s="8" customFormat="1" ht="11.25" customHeight="1" x14ac:dyDescent="0.2">
      <c r="A24" s="22"/>
      <c r="B24" s="22" t="s">
        <v>37</v>
      </c>
      <c r="C24" s="23">
        <v>60323</v>
      </c>
      <c r="D24" s="23">
        <v>2081</v>
      </c>
      <c r="E24" s="23">
        <v>49096</v>
      </c>
      <c r="F24" s="23">
        <v>317</v>
      </c>
      <c r="G24" s="23">
        <v>208</v>
      </c>
      <c r="H24" s="23">
        <v>7545</v>
      </c>
      <c r="I24" s="23">
        <v>138</v>
      </c>
      <c r="J24" s="23">
        <v>597</v>
      </c>
      <c r="K24" s="23">
        <v>341</v>
      </c>
      <c r="L24" s="29"/>
      <c r="M24" s="30"/>
    </row>
    <row r="25" spans="1:13" s="8" customFormat="1" ht="11.25" customHeight="1" x14ac:dyDescent="0.2">
      <c r="A25" s="22"/>
      <c r="B25" s="22" t="s">
        <v>7</v>
      </c>
      <c r="C25" s="23">
        <v>148</v>
      </c>
      <c r="D25" s="25">
        <v>23</v>
      </c>
      <c r="E25" s="25">
        <v>43</v>
      </c>
      <c r="F25" s="25">
        <v>15</v>
      </c>
      <c r="G25" s="25">
        <v>10</v>
      </c>
      <c r="H25" s="25">
        <v>19</v>
      </c>
      <c r="I25" s="25">
        <v>7</v>
      </c>
      <c r="J25" s="25">
        <v>16</v>
      </c>
      <c r="K25" s="25">
        <v>15</v>
      </c>
      <c r="L25" s="29"/>
      <c r="M25" s="30"/>
    </row>
    <row r="26" spans="1:13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  <c r="L26" s="29"/>
      <c r="M26" s="30"/>
    </row>
    <row r="27" spans="1:13" s="8" customFormat="1" ht="11.25" customHeight="1" x14ac:dyDescent="0.2">
      <c r="A27" s="22"/>
      <c r="B27" s="22" t="s">
        <v>30</v>
      </c>
      <c r="C27" s="23">
        <v>2279</v>
      </c>
      <c r="D27" s="23">
        <v>498</v>
      </c>
      <c r="E27" s="23">
        <v>1041</v>
      </c>
      <c r="F27" s="23">
        <v>114</v>
      </c>
      <c r="G27" s="23">
        <v>137</v>
      </c>
      <c r="H27" s="23">
        <v>64</v>
      </c>
      <c r="I27" s="23">
        <v>71</v>
      </c>
      <c r="J27" s="23">
        <v>261</v>
      </c>
      <c r="K27" s="23">
        <v>93</v>
      </c>
      <c r="L27" s="29"/>
      <c r="M27" s="30"/>
    </row>
    <row r="28" spans="1:13" s="8" customFormat="1" ht="11.25" customHeight="1" x14ac:dyDescent="0.2">
      <c r="A28" s="26"/>
      <c r="B28" s="26" t="s">
        <v>7</v>
      </c>
      <c r="C28" s="27">
        <v>82</v>
      </c>
      <c r="D28" s="27">
        <v>15</v>
      </c>
      <c r="E28" s="27">
        <v>20</v>
      </c>
      <c r="F28" s="27">
        <v>8</v>
      </c>
      <c r="G28" s="27">
        <v>9</v>
      </c>
      <c r="H28" s="27">
        <v>7</v>
      </c>
      <c r="I28" s="27">
        <v>5</v>
      </c>
      <c r="J28" s="27">
        <v>10</v>
      </c>
      <c r="K28" s="27">
        <v>8</v>
      </c>
      <c r="L28" s="29"/>
      <c r="M28" s="30"/>
    </row>
    <row r="29" spans="1:13" s="14" customFormat="1" ht="5.25" customHeight="1" x14ac:dyDescent="0.1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28"/>
    </row>
    <row r="30" spans="1:13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3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3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38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</sheetData>
  <mergeCells count="21">
    <mergeCell ref="A1:K1"/>
    <mergeCell ref="A2:K2"/>
    <mergeCell ref="A3:K3"/>
    <mergeCell ref="A4:K4"/>
    <mergeCell ref="A11:B11"/>
    <mergeCell ref="A14:B14"/>
    <mergeCell ref="A5:B5"/>
    <mergeCell ref="A6:B6"/>
    <mergeCell ref="A34:K34"/>
    <mergeCell ref="A35:K35"/>
    <mergeCell ref="A33:K33"/>
    <mergeCell ref="A26:B26"/>
    <mergeCell ref="A29:K29"/>
    <mergeCell ref="A30:K30"/>
    <mergeCell ref="A31:K31"/>
    <mergeCell ref="A20:B20"/>
    <mergeCell ref="A8:B8"/>
    <mergeCell ref="A23:B23"/>
    <mergeCell ref="A32:K32"/>
    <mergeCell ref="A7:K7"/>
    <mergeCell ref="A17:B17"/>
  </mergeCells>
  <phoneticPr fontId="0" type="noConversion"/>
  <pageMargins left="0" right="0" top="0" bottom="0" header="0" footer="0"/>
  <pageSetup paperSize="9" orientation="landscape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1C21-F30B-4A14-93F3-B47AB532C4D8}">
  <sheetPr codeName="Foglio3"/>
  <dimension ref="A1:L35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2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s="2" customFormat="1" x14ac:dyDescent="0.2">
      <c r="A2" s="70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2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2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2" s="8" customFormat="1" ht="11.25" customHeight="1" x14ac:dyDescent="0.2">
      <c r="A8" s="95" t="s">
        <v>9</v>
      </c>
      <c r="B8" s="95"/>
    </row>
    <row r="9" spans="1:12" s="8" customFormat="1" ht="11.25" customHeight="1" x14ac:dyDescent="0.2">
      <c r="A9" s="22"/>
      <c r="B9" s="22" t="s">
        <v>30</v>
      </c>
      <c r="C9" s="23">
        <v>10081</v>
      </c>
      <c r="D9" s="23">
        <v>853</v>
      </c>
      <c r="E9" s="23">
        <v>1382</v>
      </c>
      <c r="F9" s="23">
        <v>938</v>
      </c>
      <c r="G9" s="23">
        <v>676</v>
      </c>
      <c r="H9" s="23">
        <v>1152</v>
      </c>
      <c r="I9" s="23">
        <v>663</v>
      </c>
      <c r="J9" s="23">
        <v>2474</v>
      </c>
      <c r="K9" s="23">
        <v>1943</v>
      </c>
      <c r="L9" s="24"/>
    </row>
    <row r="10" spans="1:12" s="8" customFormat="1" ht="11.25" customHeight="1" x14ac:dyDescent="0.2">
      <c r="A10" s="22"/>
      <c r="B10" s="22" t="s">
        <v>7</v>
      </c>
      <c r="C10" s="23">
        <v>374</v>
      </c>
      <c r="D10" s="25">
        <v>49</v>
      </c>
      <c r="E10" s="25">
        <v>60</v>
      </c>
      <c r="F10" s="25">
        <v>42</v>
      </c>
      <c r="G10" s="25">
        <v>33</v>
      </c>
      <c r="H10" s="25">
        <v>33</v>
      </c>
      <c r="I10" s="25">
        <v>21</v>
      </c>
      <c r="J10" s="25">
        <v>73</v>
      </c>
      <c r="K10" s="25">
        <v>63</v>
      </c>
      <c r="L10" s="24"/>
    </row>
    <row r="11" spans="1:12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s="8" customFormat="1" ht="11.25" customHeight="1" x14ac:dyDescent="0.2">
      <c r="A12" s="22"/>
      <c r="B12" s="22" t="s">
        <v>30</v>
      </c>
      <c r="C12" s="23">
        <v>2241</v>
      </c>
      <c r="D12" s="23">
        <v>313</v>
      </c>
      <c r="E12" s="23">
        <v>641</v>
      </c>
      <c r="F12" s="23">
        <v>270</v>
      </c>
      <c r="G12" s="23">
        <v>114</v>
      </c>
      <c r="H12" s="23">
        <v>293</v>
      </c>
      <c r="I12" s="23">
        <v>193</v>
      </c>
      <c r="J12" s="23">
        <v>232</v>
      </c>
      <c r="K12" s="23">
        <v>185</v>
      </c>
      <c r="L12" s="24"/>
    </row>
    <row r="13" spans="1:12" s="8" customFormat="1" ht="11.25" customHeight="1" x14ac:dyDescent="0.2">
      <c r="A13" s="22"/>
      <c r="B13" s="22" t="s">
        <v>7</v>
      </c>
      <c r="C13" s="23">
        <v>281</v>
      </c>
      <c r="D13" s="25">
        <v>46</v>
      </c>
      <c r="E13" s="25">
        <v>71</v>
      </c>
      <c r="F13" s="25">
        <v>26</v>
      </c>
      <c r="G13" s="25">
        <v>21</v>
      </c>
      <c r="H13" s="25">
        <v>25</v>
      </c>
      <c r="I13" s="25">
        <v>19</v>
      </c>
      <c r="J13" s="25">
        <v>37</v>
      </c>
      <c r="K13" s="25">
        <v>36</v>
      </c>
      <c r="L13" s="24"/>
    </row>
    <row r="14" spans="1:12" s="8" customFormat="1" ht="11.25" customHeight="1" x14ac:dyDescent="0.2">
      <c r="A14" s="90" t="s">
        <v>27</v>
      </c>
      <c r="B14" s="90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s="8" customFormat="1" ht="11.25" customHeight="1" x14ac:dyDescent="0.2">
      <c r="A15" s="22"/>
      <c r="B15" s="22" t="s">
        <v>30</v>
      </c>
      <c r="C15" s="23">
        <v>15992</v>
      </c>
      <c r="D15" s="23">
        <v>536</v>
      </c>
      <c r="E15" s="23">
        <v>1941</v>
      </c>
      <c r="F15" s="23">
        <v>2767</v>
      </c>
      <c r="G15" s="23">
        <v>1957</v>
      </c>
      <c r="H15" s="23">
        <v>1482</v>
      </c>
      <c r="I15" s="23">
        <v>1882</v>
      </c>
      <c r="J15" s="23">
        <v>3648</v>
      </c>
      <c r="K15" s="23">
        <v>1779</v>
      </c>
      <c r="L15" s="24"/>
    </row>
    <row r="16" spans="1:12" s="8" customFormat="1" ht="11.25" customHeight="1" x14ac:dyDescent="0.2">
      <c r="A16" s="22"/>
      <c r="B16" s="22" t="s">
        <v>7</v>
      </c>
      <c r="C16" s="23">
        <v>227</v>
      </c>
      <c r="D16" s="25">
        <v>21</v>
      </c>
      <c r="E16" s="25">
        <v>39</v>
      </c>
      <c r="F16" s="25">
        <v>39</v>
      </c>
      <c r="G16" s="25">
        <v>25</v>
      </c>
      <c r="H16" s="25">
        <v>24</v>
      </c>
      <c r="I16" s="25">
        <v>20</v>
      </c>
      <c r="J16" s="25">
        <v>35</v>
      </c>
      <c r="K16" s="25">
        <v>24</v>
      </c>
      <c r="L16" s="24"/>
    </row>
    <row r="17" spans="1:12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s="8" customFormat="1" ht="11.25" customHeight="1" x14ac:dyDescent="0.2">
      <c r="A18" s="22"/>
      <c r="B18" s="22" t="s">
        <v>30</v>
      </c>
      <c r="C18" s="23">
        <v>11877</v>
      </c>
      <c r="D18" s="23">
        <v>1011</v>
      </c>
      <c r="E18" s="23">
        <v>1917</v>
      </c>
      <c r="F18" s="23">
        <v>2054</v>
      </c>
      <c r="G18" s="23">
        <v>1749</v>
      </c>
      <c r="H18" s="23">
        <v>662</v>
      </c>
      <c r="I18" s="23">
        <v>1409</v>
      </c>
      <c r="J18" s="23">
        <v>1714</v>
      </c>
      <c r="K18" s="23">
        <v>1361</v>
      </c>
      <c r="L18" s="24"/>
    </row>
    <row r="19" spans="1:12" s="8" customFormat="1" ht="11.25" customHeight="1" x14ac:dyDescent="0.2">
      <c r="A19" s="22"/>
      <c r="B19" s="22" t="s">
        <v>7</v>
      </c>
      <c r="C19" s="23">
        <v>225</v>
      </c>
      <c r="D19" s="25">
        <v>25</v>
      </c>
      <c r="E19" s="25">
        <v>36</v>
      </c>
      <c r="F19" s="25">
        <v>37</v>
      </c>
      <c r="G19" s="25">
        <v>30</v>
      </c>
      <c r="H19" s="25">
        <v>18</v>
      </c>
      <c r="I19" s="25">
        <v>23</v>
      </c>
      <c r="J19" s="25">
        <v>32</v>
      </c>
      <c r="K19" s="25">
        <v>24</v>
      </c>
      <c r="L19" s="24"/>
    </row>
    <row r="20" spans="1:12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s="8" customFormat="1" ht="11.25" customHeight="1" x14ac:dyDescent="0.2">
      <c r="A21" s="22"/>
      <c r="B21" s="22" t="s">
        <v>30</v>
      </c>
      <c r="C21" s="23">
        <v>3111</v>
      </c>
      <c r="D21" s="23">
        <v>60</v>
      </c>
      <c r="E21" s="23">
        <v>2006</v>
      </c>
      <c r="F21" s="23">
        <v>4</v>
      </c>
      <c r="G21" s="23">
        <v>19</v>
      </c>
      <c r="H21" s="23">
        <v>591</v>
      </c>
      <c r="I21" s="23">
        <v>20</v>
      </c>
      <c r="J21" s="23">
        <v>51</v>
      </c>
      <c r="K21" s="23">
        <v>360</v>
      </c>
      <c r="L21" s="24"/>
    </row>
    <row r="22" spans="1:12" s="8" customFormat="1" ht="11.25" customHeight="1" x14ac:dyDescent="0.2">
      <c r="A22" s="22"/>
      <c r="B22" s="22" t="s">
        <v>7</v>
      </c>
      <c r="C22" s="23">
        <v>58</v>
      </c>
      <c r="D22" s="25">
        <v>8</v>
      </c>
      <c r="E22" s="25">
        <v>20</v>
      </c>
      <c r="F22" s="25">
        <v>2</v>
      </c>
      <c r="G22" s="25">
        <v>6</v>
      </c>
      <c r="H22" s="25">
        <v>6</v>
      </c>
      <c r="I22" s="25">
        <v>3</v>
      </c>
      <c r="J22" s="25">
        <v>7</v>
      </c>
      <c r="K22" s="25">
        <v>6</v>
      </c>
      <c r="L22" s="24"/>
    </row>
    <row r="23" spans="1:12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s="8" customFormat="1" ht="11.25" customHeight="1" x14ac:dyDescent="0.2">
      <c r="A24" s="22"/>
      <c r="B24" s="22" t="s">
        <v>37</v>
      </c>
      <c r="C24" s="23">
        <v>58888</v>
      </c>
      <c r="D24" s="23">
        <v>2085</v>
      </c>
      <c r="E24" s="23">
        <v>47938</v>
      </c>
      <c r="F24" s="23">
        <v>409</v>
      </c>
      <c r="G24" s="23">
        <v>132</v>
      </c>
      <c r="H24" s="23">
        <v>7434</v>
      </c>
      <c r="I24" s="23">
        <v>101</v>
      </c>
      <c r="J24" s="23">
        <v>466</v>
      </c>
      <c r="K24" s="23">
        <v>323</v>
      </c>
      <c r="L24" s="24"/>
    </row>
    <row r="25" spans="1:12" s="8" customFormat="1" ht="11.25" customHeight="1" x14ac:dyDescent="0.2">
      <c r="A25" s="22"/>
      <c r="B25" s="22" t="s">
        <v>7</v>
      </c>
      <c r="C25" s="23">
        <v>118</v>
      </c>
      <c r="D25" s="25">
        <v>20</v>
      </c>
      <c r="E25" s="25">
        <v>34</v>
      </c>
      <c r="F25" s="25">
        <v>15</v>
      </c>
      <c r="G25" s="25">
        <v>8</v>
      </c>
      <c r="H25" s="25">
        <v>12</v>
      </c>
      <c r="I25" s="25">
        <v>5</v>
      </c>
      <c r="J25" s="25">
        <v>10</v>
      </c>
      <c r="K25" s="25">
        <v>14</v>
      </c>
      <c r="L25" s="24"/>
    </row>
    <row r="26" spans="1:12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s="8" customFormat="1" ht="11.25" customHeight="1" x14ac:dyDescent="0.2">
      <c r="A27" s="22"/>
      <c r="B27" s="22" t="s">
        <v>30</v>
      </c>
      <c r="C27" s="23">
        <v>3820</v>
      </c>
      <c r="D27" s="23">
        <v>833</v>
      </c>
      <c r="E27" s="23">
        <v>1332</v>
      </c>
      <c r="F27" s="23">
        <v>901</v>
      </c>
      <c r="G27" s="23">
        <v>162</v>
      </c>
      <c r="H27" s="23">
        <v>135</v>
      </c>
      <c r="I27" s="23">
        <v>64</v>
      </c>
      <c r="J27" s="23">
        <v>211</v>
      </c>
      <c r="K27" s="23">
        <v>182</v>
      </c>
      <c r="L27" s="24"/>
    </row>
    <row r="28" spans="1:12" s="8" customFormat="1" ht="11.25" customHeight="1" x14ac:dyDescent="0.2">
      <c r="A28" s="26"/>
      <c r="B28" s="26" t="s">
        <v>7</v>
      </c>
      <c r="C28" s="27">
        <v>100</v>
      </c>
      <c r="D28" s="27">
        <v>19</v>
      </c>
      <c r="E28" s="27">
        <v>24</v>
      </c>
      <c r="F28" s="27">
        <v>19</v>
      </c>
      <c r="G28" s="27">
        <v>9</v>
      </c>
      <c r="H28" s="27">
        <v>6</v>
      </c>
      <c r="I28" s="27">
        <v>7</v>
      </c>
      <c r="J28" s="27">
        <v>6</v>
      </c>
      <c r="K28" s="27">
        <v>10</v>
      </c>
      <c r="L28" s="24"/>
    </row>
    <row r="29" spans="1:12" s="14" customFormat="1" ht="5.25" customHeight="1" x14ac:dyDescent="0.1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28"/>
    </row>
    <row r="30" spans="1:12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2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2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38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</sheetData>
  <mergeCells count="21"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  <mergeCell ref="A7:K7"/>
    <mergeCell ref="A8:B8"/>
    <mergeCell ref="A11:B11"/>
    <mergeCell ref="A14:B14"/>
    <mergeCell ref="A17:B17"/>
    <mergeCell ref="A20:B20"/>
    <mergeCell ref="A1:K1"/>
    <mergeCell ref="A2:K2"/>
    <mergeCell ref="A3:K3"/>
    <mergeCell ref="A4:K4"/>
    <mergeCell ref="A5:B5"/>
    <mergeCell ref="A6:B6"/>
  </mergeCells>
  <phoneticPr fontId="0" type="noConversion"/>
  <pageMargins left="0" right="0" top="0" bottom="0" header="0" footer="0"/>
  <pageSetup paperSize="9" orientation="landscape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89FA-B535-4DD1-B3B2-E58E525B208C}">
  <sheetPr codeName="Foglio4"/>
  <dimension ref="A1:K35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19"/>
      <c r="B9" s="19" t="s">
        <v>30</v>
      </c>
      <c r="C9" s="9">
        <v>10485</v>
      </c>
      <c r="D9" s="9">
        <v>837</v>
      </c>
      <c r="E9" s="9">
        <v>1387</v>
      </c>
      <c r="F9" s="9">
        <v>971</v>
      </c>
      <c r="G9" s="9">
        <v>1012</v>
      </c>
      <c r="H9" s="9">
        <v>1145</v>
      </c>
      <c r="I9" s="9">
        <v>630</v>
      </c>
      <c r="J9" s="9">
        <v>2421</v>
      </c>
      <c r="K9" s="9">
        <v>2082</v>
      </c>
    </row>
    <row r="10" spans="1:11" s="8" customFormat="1" ht="11.25" customHeight="1" x14ac:dyDescent="0.2">
      <c r="A10" s="19"/>
      <c r="B10" s="19" t="s">
        <v>7</v>
      </c>
      <c r="C10" s="9">
        <v>384</v>
      </c>
      <c r="D10" s="11">
        <v>50</v>
      </c>
      <c r="E10" s="11">
        <v>64</v>
      </c>
      <c r="F10" s="11">
        <v>43</v>
      </c>
      <c r="G10" s="11">
        <v>35</v>
      </c>
      <c r="H10" s="11">
        <v>34</v>
      </c>
      <c r="I10" s="11">
        <v>19</v>
      </c>
      <c r="J10" s="11">
        <v>72</v>
      </c>
      <c r="K10" s="11">
        <v>67</v>
      </c>
    </row>
    <row r="11" spans="1:11" s="8" customFormat="1" ht="11.25" customHeight="1" x14ac:dyDescent="0.2">
      <c r="A11" s="111" t="s">
        <v>26</v>
      </c>
      <c r="B11" s="111"/>
    </row>
    <row r="12" spans="1:11" s="8" customFormat="1" ht="11.25" customHeight="1" x14ac:dyDescent="0.2">
      <c r="A12" s="19"/>
      <c r="B12" s="19" t="s">
        <v>30</v>
      </c>
      <c r="C12" s="9">
        <v>2109</v>
      </c>
      <c r="D12" s="9">
        <v>300</v>
      </c>
      <c r="E12" s="9">
        <v>536</v>
      </c>
      <c r="F12" s="9">
        <v>285</v>
      </c>
      <c r="G12" s="9">
        <v>109</v>
      </c>
      <c r="H12" s="9">
        <v>291</v>
      </c>
      <c r="I12" s="9">
        <v>212</v>
      </c>
      <c r="J12" s="9">
        <v>212</v>
      </c>
      <c r="K12" s="9">
        <v>164</v>
      </c>
    </row>
    <row r="13" spans="1:11" s="8" customFormat="1" ht="11.25" customHeight="1" x14ac:dyDescent="0.2">
      <c r="A13" s="19"/>
      <c r="B13" s="19" t="s">
        <v>7</v>
      </c>
      <c r="C13" s="9">
        <v>259</v>
      </c>
      <c r="D13" s="11">
        <v>39</v>
      </c>
      <c r="E13" s="11">
        <v>65</v>
      </c>
      <c r="F13" s="11">
        <v>26</v>
      </c>
      <c r="G13" s="11">
        <v>20</v>
      </c>
      <c r="H13" s="11">
        <v>22</v>
      </c>
      <c r="I13" s="11">
        <v>19</v>
      </c>
      <c r="J13" s="11">
        <v>39</v>
      </c>
      <c r="K13" s="11">
        <v>29</v>
      </c>
    </row>
    <row r="14" spans="1:11" s="8" customFormat="1" ht="11.25" customHeight="1" x14ac:dyDescent="0.2">
      <c r="A14" s="111" t="s">
        <v>27</v>
      </c>
      <c r="B14" s="111"/>
    </row>
    <row r="15" spans="1:11" s="8" customFormat="1" ht="11.25" customHeight="1" x14ac:dyDescent="0.2">
      <c r="A15" s="19"/>
      <c r="B15" s="19" t="s">
        <v>30</v>
      </c>
      <c r="C15" s="9">
        <v>17014</v>
      </c>
      <c r="D15" s="9">
        <v>565</v>
      </c>
      <c r="E15" s="9">
        <v>2215</v>
      </c>
      <c r="F15" s="9">
        <v>2671</v>
      </c>
      <c r="G15" s="9">
        <v>1958</v>
      </c>
      <c r="H15" s="9">
        <v>1589</v>
      </c>
      <c r="I15" s="9">
        <v>1859</v>
      </c>
      <c r="J15" s="9">
        <v>4386</v>
      </c>
      <c r="K15" s="9">
        <v>1771</v>
      </c>
    </row>
    <row r="16" spans="1:11" s="8" customFormat="1" ht="11.25" customHeight="1" x14ac:dyDescent="0.2">
      <c r="A16" s="19"/>
      <c r="B16" s="19" t="s">
        <v>7</v>
      </c>
      <c r="C16" s="9">
        <v>236</v>
      </c>
      <c r="D16" s="11">
        <v>21</v>
      </c>
      <c r="E16" s="11">
        <v>38</v>
      </c>
      <c r="F16" s="11">
        <v>40</v>
      </c>
      <c r="G16" s="11">
        <v>26</v>
      </c>
      <c r="H16" s="11">
        <v>24</v>
      </c>
      <c r="I16" s="11">
        <v>20</v>
      </c>
      <c r="J16" s="11">
        <v>39</v>
      </c>
      <c r="K16" s="11">
        <v>28</v>
      </c>
    </row>
    <row r="17" spans="1:11" s="8" customFormat="1" ht="11.25" customHeight="1" x14ac:dyDescent="0.2">
      <c r="A17" s="111" t="s">
        <v>28</v>
      </c>
      <c r="B17" s="111"/>
    </row>
    <row r="18" spans="1:11" s="8" customFormat="1" ht="11.25" customHeight="1" x14ac:dyDescent="0.2">
      <c r="A18" s="19"/>
      <c r="B18" s="19" t="s">
        <v>30</v>
      </c>
      <c r="C18" s="9">
        <v>11984</v>
      </c>
      <c r="D18" s="9">
        <v>998</v>
      </c>
      <c r="E18" s="9">
        <v>2067</v>
      </c>
      <c r="F18" s="9">
        <v>2049</v>
      </c>
      <c r="G18" s="9">
        <v>1747</v>
      </c>
      <c r="H18" s="9">
        <v>679</v>
      </c>
      <c r="I18" s="9">
        <v>1375</v>
      </c>
      <c r="J18" s="9">
        <v>1747</v>
      </c>
      <c r="K18" s="9">
        <v>1322</v>
      </c>
    </row>
    <row r="19" spans="1:11" s="8" customFormat="1" ht="11.25" customHeight="1" x14ac:dyDescent="0.2">
      <c r="A19" s="19"/>
      <c r="B19" s="19" t="s">
        <v>7</v>
      </c>
      <c r="C19" s="9">
        <v>238</v>
      </c>
      <c r="D19" s="11">
        <v>27</v>
      </c>
      <c r="E19" s="11">
        <v>41</v>
      </c>
      <c r="F19" s="11">
        <v>39</v>
      </c>
      <c r="G19" s="11">
        <v>32</v>
      </c>
      <c r="H19" s="11">
        <v>17</v>
      </c>
      <c r="I19" s="11">
        <v>24</v>
      </c>
      <c r="J19" s="11">
        <v>33</v>
      </c>
      <c r="K19" s="11">
        <v>25</v>
      </c>
    </row>
    <row r="20" spans="1:11" s="8" customFormat="1" ht="11.25" customHeight="1" x14ac:dyDescent="0.2">
      <c r="A20" s="111" t="s">
        <v>10</v>
      </c>
      <c r="B20" s="111"/>
    </row>
    <row r="21" spans="1:11" s="8" customFormat="1" ht="11.25" customHeight="1" x14ac:dyDescent="0.2">
      <c r="A21" s="19"/>
      <c r="B21" s="19" t="s">
        <v>30</v>
      </c>
      <c r="C21" s="9">
        <v>3091</v>
      </c>
      <c r="D21" s="9">
        <v>121</v>
      </c>
      <c r="E21" s="9">
        <v>1996</v>
      </c>
      <c r="F21" s="9">
        <v>16</v>
      </c>
      <c r="G21" s="9">
        <v>34</v>
      </c>
      <c r="H21" s="9">
        <v>574</v>
      </c>
      <c r="I21" s="9">
        <v>31</v>
      </c>
      <c r="J21" s="9">
        <v>66</v>
      </c>
      <c r="K21" s="9">
        <v>253</v>
      </c>
    </row>
    <row r="22" spans="1:11" s="8" customFormat="1" ht="11.25" customHeight="1" x14ac:dyDescent="0.2">
      <c r="A22" s="19"/>
      <c r="B22" s="19" t="s">
        <v>7</v>
      </c>
      <c r="C22" s="9">
        <v>69</v>
      </c>
      <c r="D22" s="11">
        <v>11</v>
      </c>
      <c r="E22" s="11">
        <v>20</v>
      </c>
      <c r="F22" s="11">
        <v>5</v>
      </c>
      <c r="G22" s="11">
        <v>7</v>
      </c>
      <c r="H22" s="11">
        <v>8</v>
      </c>
      <c r="I22" s="11">
        <v>4</v>
      </c>
      <c r="J22" s="11">
        <v>9</v>
      </c>
      <c r="K22" s="11">
        <v>5</v>
      </c>
    </row>
    <row r="23" spans="1:11" s="8" customFormat="1" ht="11.25" customHeight="1" x14ac:dyDescent="0.2">
      <c r="A23" s="111" t="s">
        <v>21</v>
      </c>
      <c r="B23" s="111"/>
    </row>
    <row r="24" spans="1:11" s="8" customFormat="1" ht="11.25" customHeight="1" x14ac:dyDescent="0.2">
      <c r="A24" s="19"/>
      <c r="B24" s="22" t="s">
        <v>37</v>
      </c>
      <c r="C24" s="9">
        <v>57483</v>
      </c>
      <c r="D24" s="9">
        <v>586</v>
      </c>
      <c r="E24" s="9">
        <v>48065</v>
      </c>
      <c r="F24" s="9">
        <v>313</v>
      </c>
      <c r="G24" s="9">
        <v>137</v>
      </c>
      <c r="H24" s="9">
        <v>7500</v>
      </c>
      <c r="I24" s="9">
        <v>95</v>
      </c>
      <c r="J24" s="9">
        <v>486</v>
      </c>
      <c r="K24" s="9">
        <v>301</v>
      </c>
    </row>
    <row r="25" spans="1:11" s="8" customFormat="1" ht="11.25" customHeight="1" x14ac:dyDescent="0.2">
      <c r="A25" s="19"/>
      <c r="B25" s="19" t="s">
        <v>7</v>
      </c>
      <c r="C25" s="9">
        <v>124</v>
      </c>
      <c r="D25" s="11">
        <v>21</v>
      </c>
      <c r="E25" s="11">
        <v>37</v>
      </c>
      <c r="F25" s="11">
        <v>15</v>
      </c>
      <c r="G25" s="11">
        <v>7</v>
      </c>
      <c r="H25" s="11">
        <v>14</v>
      </c>
      <c r="I25" s="11">
        <v>5</v>
      </c>
      <c r="J25" s="11">
        <v>10</v>
      </c>
      <c r="K25" s="11">
        <v>15</v>
      </c>
    </row>
    <row r="26" spans="1:11" s="8" customFormat="1" ht="11.25" customHeight="1" x14ac:dyDescent="0.2">
      <c r="A26" s="111" t="s">
        <v>29</v>
      </c>
      <c r="B26" s="111"/>
    </row>
    <row r="27" spans="1:11" s="8" customFormat="1" ht="11.25" customHeight="1" x14ac:dyDescent="0.2">
      <c r="A27" s="19"/>
      <c r="B27" s="19" t="s">
        <v>30</v>
      </c>
      <c r="C27" s="9">
        <v>2235</v>
      </c>
      <c r="D27" s="9">
        <v>484</v>
      </c>
      <c r="E27" s="9">
        <v>1086</v>
      </c>
      <c r="F27" s="9">
        <v>268</v>
      </c>
      <c r="G27" s="9">
        <v>37</v>
      </c>
      <c r="H27" s="9">
        <v>13</v>
      </c>
      <c r="I27" s="9">
        <v>51</v>
      </c>
      <c r="J27" s="9">
        <v>243</v>
      </c>
      <c r="K27" s="9">
        <v>53</v>
      </c>
    </row>
    <row r="28" spans="1:11" s="8" customFormat="1" ht="11.25" customHeight="1" x14ac:dyDescent="0.2">
      <c r="A28" s="20"/>
      <c r="B28" s="20" t="s">
        <v>7</v>
      </c>
      <c r="C28" s="13">
        <v>78</v>
      </c>
      <c r="D28" s="13">
        <v>13</v>
      </c>
      <c r="E28" s="13">
        <v>23</v>
      </c>
      <c r="F28" s="13">
        <v>13</v>
      </c>
      <c r="G28" s="13">
        <v>8</v>
      </c>
      <c r="H28" s="13">
        <v>4</v>
      </c>
      <c r="I28" s="13">
        <v>4</v>
      </c>
      <c r="J28" s="13">
        <v>7</v>
      </c>
      <c r="K28" s="13">
        <v>6</v>
      </c>
    </row>
    <row r="29" spans="1:11" s="14" customFormat="1" ht="5.25" customHeight="1" x14ac:dyDescent="0.15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38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</sheetData>
  <mergeCells count="21">
    <mergeCell ref="A1:K1"/>
    <mergeCell ref="A2:K2"/>
    <mergeCell ref="A3:K3"/>
    <mergeCell ref="A4:K4"/>
    <mergeCell ref="A11:B11"/>
    <mergeCell ref="A14:B14"/>
    <mergeCell ref="A5:B5"/>
    <mergeCell ref="A6:B6"/>
    <mergeCell ref="A34:K34"/>
    <mergeCell ref="A35:K35"/>
    <mergeCell ref="A33:K33"/>
    <mergeCell ref="A26:B26"/>
    <mergeCell ref="A29:K29"/>
    <mergeCell ref="A30:K30"/>
    <mergeCell ref="A31:K31"/>
    <mergeCell ref="A20:B20"/>
    <mergeCell ref="A8:B8"/>
    <mergeCell ref="A23:B23"/>
    <mergeCell ref="A32:K32"/>
    <mergeCell ref="A7:K7"/>
    <mergeCell ref="A17:B17"/>
  </mergeCells>
  <phoneticPr fontId="0" type="noConversion"/>
  <pageMargins left="0" right="0" top="0" bottom="0" header="0" footer="0"/>
  <pageSetup paperSize="9" orientation="landscape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4951-494B-47E1-A29E-3EA41C10B1E3}">
  <sheetPr codeName="Foglio5"/>
  <dimension ref="A1:K30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113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114" t="s">
        <v>6</v>
      </c>
      <c r="B8" s="114"/>
      <c r="C8" s="9">
        <f t="shared" ref="C8:C21" si="0">SUM(D8:K8)</f>
        <v>1032</v>
      </c>
      <c r="D8" s="9">
        <v>170</v>
      </c>
      <c r="E8" s="9">
        <v>220</v>
      </c>
      <c r="F8" s="9">
        <v>143</v>
      </c>
      <c r="G8" s="9">
        <v>7</v>
      </c>
      <c r="H8" s="9">
        <v>171</v>
      </c>
      <c r="I8" s="9">
        <v>87</v>
      </c>
      <c r="J8" s="9">
        <v>128</v>
      </c>
      <c r="K8" s="9">
        <v>106</v>
      </c>
    </row>
    <row r="9" spans="1:11" s="8" customFormat="1" ht="11.25" customHeight="1" x14ac:dyDescent="0.2">
      <c r="A9" s="10"/>
      <c r="B9" s="10" t="s">
        <v>7</v>
      </c>
      <c r="C9" s="9">
        <f t="shared" si="0"/>
        <v>157</v>
      </c>
      <c r="D9" s="11">
        <v>21</v>
      </c>
      <c r="E9" s="11">
        <v>45</v>
      </c>
      <c r="F9" s="11">
        <v>8</v>
      </c>
      <c r="G9" s="11">
        <v>5</v>
      </c>
      <c r="H9" s="11">
        <v>15</v>
      </c>
      <c r="I9" s="11">
        <v>14</v>
      </c>
      <c r="J9" s="11">
        <v>28</v>
      </c>
      <c r="K9" s="11">
        <v>21</v>
      </c>
    </row>
    <row r="10" spans="1:11" s="8" customFormat="1" ht="11.25" customHeight="1" x14ac:dyDescent="0.2">
      <c r="A10" s="114" t="s">
        <v>8</v>
      </c>
      <c r="B10" s="114"/>
      <c r="C10" s="9">
        <f t="shared" si="0"/>
        <v>1032</v>
      </c>
      <c r="D10" s="9">
        <v>126</v>
      </c>
      <c r="E10" s="9">
        <v>296</v>
      </c>
      <c r="F10" s="9">
        <v>127</v>
      </c>
      <c r="G10" s="9">
        <v>108</v>
      </c>
      <c r="H10" s="9">
        <v>75</v>
      </c>
      <c r="I10" s="9">
        <v>116</v>
      </c>
      <c r="J10" s="9">
        <v>97</v>
      </c>
      <c r="K10" s="9">
        <v>87</v>
      </c>
    </row>
    <row r="11" spans="1:11" s="8" customFormat="1" ht="11.25" customHeight="1" x14ac:dyDescent="0.2">
      <c r="A11" s="10"/>
      <c r="B11" s="10" t="s">
        <v>7</v>
      </c>
      <c r="C11" s="9">
        <f t="shared" si="0"/>
        <v>185</v>
      </c>
      <c r="D11" s="11">
        <v>27</v>
      </c>
      <c r="E11" s="11">
        <v>54</v>
      </c>
      <c r="F11" s="11">
        <v>23</v>
      </c>
      <c r="G11" s="11">
        <v>18</v>
      </c>
      <c r="H11" s="11">
        <v>15</v>
      </c>
      <c r="I11" s="11">
        <v>12</v>
      </c>
      <c r="J11" s="11">
        <v>21</v>
      </c>
      <c r="K11" s="11">
        <v>15</v>
      </c>
    </row>
    <row r="12" spans="1:11" s="8" customFormat="1" ht="11.25" customHeight="1" x14ac:dyDescent="0.2">
      <c r="A12" s="114" t="s">
        <v>9</v>
      </c>
      <c r="B12" s="114"/>
      <c r="C12" s="9">
        <f t="shared" si="0"/>
        <v>10099</v>
      </c>
      <c r="D12" s="9">
        <v>826</v>
      </c>
      <c r="E12" s="9">
        <v>1359</v>
      </c>
      <c r="F12" s="9">
        <v>930</v>
      </c>
      <c r="G12" s="9">
        <v>973</v>
      </c>
      <c r="H12" s="9">
        <v>1214</v>
      </c>
      <c r="I12" s="9">
        <v>557</v>
      </c>
      <c r="J12" s="9">
        <v>2202</v>
      </c>
      <c r="K12" s="9">
        <v>2038</v>
      </c>
    </row>
    <row r="13" spans="1:11" s="8" customFormat="1" ht="11.25" customHeight="1" x14ac:dyDescent="0.2">
      <c r="A13" s="10"/>
      <c r="B13" s="10" t="s">
        <v>7</v>
      </c>
      <c r="C13" s="9">
        <f t="shared" si="0"/>
        <v>380</v>
      </c>
      <c r="D13" s="11">
        <v>50</v>
      </c>
      <c r="E13" s="11">
        <v>66</v>
      </c>
      <c r="F13" s="11">
        <v>39</v>
      </c>
      <c r="G13" s="11">
        <v>33</v>
      </c>
      <c r="H13" s="11">
        <v>39</v>
      </c>
      <c r="I13" s="11">
        <v>16</v>
      </c>
      <c r="J13" s="11">
        <v>70</v>
      </c>
      <c r="K13" s="11">
        <v>67</v>
      </c>
    </row>
    <row r="14" spans="1:11" s="8" customFormat="1" ht="11.25" customHeight="1" x14ac:dyDescent="0.2">
      <c r="A14" s="114" t="s">
        <v>10</v>
      </c>
      <c r="B14" s="114"/>
      <c r="C14" s="9">
        <f t="shared" si="0"/>
        <v>2576</v>
      </c>
      <c r="D14" s="9">
        <v>75</v>
      </c>
      <c r="E14" s="9">
        <v>1139</v>
      </c>
      <c r="F14" s="9">
        <v>33</v>
      </c>
      <c r="G14" s="9">
        <v>55</v>
      </c>
      <c r="H14" s="9">
        <v>971</v>
      </c>
      <c r="I14" s="9">
        <v>19</v>
      </c>
      <c r="J14" s="9">
        <v>41</v>
      </c>
      <c r="K14" s="9">
        <v>243</v>
      </c>
    </row>
    <row r="15" spans="1:11" s="8" customFormat="1" ht="11.25" customHeight="1" x14ac:dyDescent="0.2">
      <c r="A15" s="10"/>
      <c r="B15" s="10" t="s">
        <v>7</v>
      </c>
      <c r="C15" s="9">
        <f t="shared" si="0"/>
        <v>84</v>
      </c>
      <c r="D15" s="11">
        <v>13</v>
      </c>
      <c r="E15" s="11">
        <v>26</v>
      </c>
      <c r="F15" s="11">
        <v>7</v>
      </c>
      <c r="G15" s="11">
        <v>8</v>
      </c>
      <c r="H15" s="11">
        <v>10</v>
      </c>
      <c r="I15" s="11">
        <v>3</v>
      </c>
      <c r="J15" s="11">
        <v>7</v>
      </c>
      <c r="K15" s="11">
        <v>10</v>
      </c>
    </row>
    <row r="16" spans="1:11" s="8" customFormat="1" ht="11.25" customHeight="1" x14ac:dyDescent="0.2">
      <c r="A16" s="114" t="s">
        <v>11</v>
      </c>
      <c r="B16" s="114"/>
      <c r="C16" s="9">
        <f t="shared" si="0"/>
        <v>17046</v>
      </c>
      <c r="D16" s="9">
        <v>582</v>
      </c>
      <c r="E16" s="9">
        <v>2088</v>
      </c>
      <c r="F16" s="9">
        <v>2701</v>
      </c>
      <c r="G16" s="9">
        <v>2000</v>
      </c>
      <c r="H16" s="9">
        <v>1738</v>
      </c>
      <c r="I16" s="9">
        <v>1679</v>
      </c>
      <c r="J16" s="9">
        <v>4473</v>
      </c>
      <c r="K16" s="9">
        <v>1785</v>
      </c>
    </row>
    <row r="17" spans="1:11" s="8" customFormat="1" ht="11.25" customHeight="1" x14ac:dyDescent="0.2">
      <c r="A17" s="10"/>
      <c r="B17" s="10" t="s">
        <v>7</v>
      </c>
      <c r="C17" s="9">
        <f t="shared" si="0"/>
        <v>246</v>
      </c>
      <c r="D17" s="11">
        <v>22</v>
      </c>
      <c r="E17" s="11">
        <v>38</v>
      </c>
      <c r="F17" s="11">
        <v>40</v>
      </c>
      <c r="G17" s="11">
        <v>28</v>
      </c>
      <c r="H17" s="11">
        <v>24</v>
      </c>
      <c r="I17" s="11">
        <v>21</v>
      </c>
      <c r="J17" s="11">
        <v>42</v>
      </c>
      <c r="K17" s="11">
        <v>31</v>
      </c>
    </row>
    <row r="18" spans="1:11" s="8" customFormat="1" ht="11.25" customHeight="1" x14ac:dyDescent="0.2">
      <c r="A18" s="114" t="s">
        <v>12</v>
      </c>
      <c r="B18" s="114"/>
      <c r="C18" s="9">
        <f t="shared" si="0"/>
        <v>12056</v>
      </c>
      <c r="D18" s="9">
        <v>979</v>
      </c>
      <c r="E18" s="9">
        <v>1987</v>
      </c>
      <c r="F18" s="9">
        <v>2136</v>
      </c>
      <c r="G18" s="9">
        <v>1665</v>
      </c>
      <c r="H18" s="9">
        <v>686</v>
      </c>
      <c r="I18" s="9">
        <v>1314</v>
      </c>
      <c r="J18" s="9">
        <v>1780</v>
      </c>
      <c r="K18" s="9">
        <v>1509</v>
      </c>
    </row>
    <row r="19" spans="1:11" s="8" customFormat="1" ht="11.25" customHeight="1" x14ac:dyDescent="0.2">
      <c r="A19" s="10"/>
      <c r="B19" s="10" t="s">
        <v>7</v>
      </c>
      <c r="C19" s="9">
        <f t="shared" si="0"/>
        <v>256</v>
      </c>
      <c r="D19" s="11">
        <v>28</v>
      </c>
      <c r="E19" s="11">
        <v>44</v>
      </c>
      <c r="F19" s="11">
        <v>43</v>
      </c>
      <c r="G19" s="11">
        <v>31</v>
      </c>
      <c r="H19" s="11">
        <v>18</v>
      </c>
      <c r="I19" s="11">
        <v>23</v>
      </c>
      <c r="J19" s="11">
        <v>40</v>
      </c>
      <c r="K19" s="11">
        <v>29</v>
      </c>
    </row>
    <row r="20" spans="1:11" s="8" customFormat="1" ht="11.25" customHeight="1" x14ac:dyDescent="0.2">
      <c r="A20" s="114" t="s">
        <v>39</v>
      </c>
      <c r="B20" s="114"/>
      <c r="C20" s="9">
        <f t="shared" si="0"/>
        <v>28915</v>
      </c>
      <c r="D20" s="9">
        <v>721</v>
      </c>
      <c r="E20" s="9">
        <v>24511</v>
      </c>
      <c r="F20" s="9">
        <v>352</v>
      </c>
      <c r="G20" s="9">
        <v>156</v>
      </c>
      <c r="H20" s="9">
        <v>2206</v>
      </c>
      <c r="I20" s="9">
        <v>82</v>
      </c>
      <c r="J20" s="9">
        <v>542</v>
      </c>
      <c r="K20" s="9">
        <v>345</v>
      </c>
    </row>
    <row r="21" spans="1:11" s="8" customFormat="1" ht="11.25" customHeight="1" x14ac:dyDescent="0.2">
      <c r="A21" s="10"/>
      <c r="B21" s="10" t="s">
        <v>7</v>
      </c>
      <c r="C21" s="9">
        <f t="shared" si="0"/>
        <v>135</v>
      </c>
      <c r="D21" s="11">
        <v>23</v>
      </c>
      <c r="E21" s="11">
        <v>37</v>
      </c>
      <c r="F21" s="11">
        <v>17</v>
      </c>
      <c r="G21" s="11">
        <v>8</v>
      </c>
      <c r="H21" s="11">
        <v>11</v>
      </c>
      <c r="I21" s="11">
        <v>7</v>
      </c>
      <c r="J21" s="11">
        <v>14</v>
      </c>
      <c r="K21" s="11">
        <v>18</v>
      </c>
    </row>
    <row r="22" spans="1:11" s="8" customFormat="1" ht="11.25" customHeight="1" x14ac:dyDescent="0.2">
      <c r="A22" s="114" t="s">
        <v>13</v>
      </c>
      <c r="B22" s="114"/>
      <c r="C22" s="9" t="s">
        <v>14</v>
      </c>
      <c r="D22" s="9" t="s">
        <v>14</v>
      </c>
      <c r="E22" s="9" t="s">
        <v>14</v>
      </c>
      <c r="F22" s="9" t="s">
        <v>14</v>
      </c>
      <c r="G22" s="9" t="s">
        <v>14</v>
      </c>
      <c r="H22" s="9" t="s">
        <v>14</v>
      </c>
      <c r="I22" s="9" t="s">
        <v>14</v>
      </c>
      <c r="J22" s="9" t="s">
        <v>14</v>
      </c>
      <c r="K22" s="9" t="s">
        <v>14</v>
      </c>
    </row>
    <row r="23" spans="1:11" s="8" customFormat="1" ht="11.25" customHeight="1" x14ac:dyDescent="0.2">
      <c r="A23" s="12"/>
      <c r="B23" s="12" t="s">
        <v>7</v>
      </c>
      <c r="C23" s="13" t="s">
        <v>14</v>
      </c>
      <c r="D23" s="13" t="s">
        <v>14</v>
      </c>
      <c r="E23" s="13" t="s">
        <v>14</v>
      </c>
      <c r="F23" s="13" t="s">
        <v>14</v>
      </c>
      <c r="G23" s="13" t="s">
        <v>14</v>
      </c>
      <c r="H23" s="13" t="s">
        <v>14</v>
      </c>
      <c r="I23" s="13" t="s">
        <v>14</v>
      </c>
      <c r="J23" s="13" t="s">
        <v>14</v>
      </c>
      <c r="K23" s="13" t="s">
        <v>14</v>
      </c>
    </row>
    <row r="24" spans="1:11" s="14" customFormat="1" ht="5.25" customHeight="1" x14ac:dyDescent="0.1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</row>
    <row r="25" spans="1:11" s="33" customFormat="1" ht="11.25" customHeight="1" x14ac:dyDescent="0.2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s="14" customFormat="1" ht="5.25" customHeight="1" x14ac:dyDescent="0.1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s="15" customFormat="1" ht="11.25" x14ac:dyDescent="0.2">
      <c r="A27" s="88" t="s">
        <v>31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s="14" customFormat="1" ht="5.25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s="16" customFormat="1" ht="11.25" customHeight="1" x14ac:dyDescent="0.2">
      <c r="A29" s="89" t="s">
        <v>38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1" s="16" customFormat="1" ht="11.25" customHeight="1" x14ac:dyDescent="0.2">
      <c r="A30" s="88" t="s">
        <v>15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</row>
  </sheetData>
  <mergeCells count="22">
    <mergeCell ref="A27:K27"/>
    <mergeCell ref="A28:K28"/>
    <mergeCell ref="A29:K29"/>
    <mergeCell ref="A30:K30"/>
    <mergeCell ref="A18:B18"/>
    <mergeCell ref="A20:B20"/>
    <mergeCell ref="A22:B22"/>
    <mergeCell ref="A24:K24"/>
    <mergeCell ref="A25:K25"/>
    <mergeCell ref="A26:K26"/>
    <mergeCell ref="A7:K7"/>
    <mergeCell ref="A8:B8"/>
    <mergeCell ref="A10:B10"/>
    <mergeCell ref="A12:B12"/>
    <mergeCell ref="A14:B14"/>
    <mergeCell ref="A16:B16"/>
    <mergeCell ref="A1:K1"/>
    <mergeCell ref="A2:K2"/>
    <mergeCell ref="A3:K3"/>
    <mergeCell ref="A4:K4"/>
    <mergeCell ref="A5:B5"/>
    <mergeCell ref="A6:B6"/>
  </mergeCells>
  <phoneticPr fontId="0" type="noConversion"/>
  <pageMargins left="0" right="0" top="0" bottom="0" header="0" footer="0"/>
  <pageSetup paperSize="9" orientation="landscape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FBC1-0380-4DFC-A9B3-8E7E9465F8A7}">
  <sheetPr codeName="Foglio6"/>
  <dimension ref="A1:K30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114" t="s">
        <v>6</v>
      </c>
      <c r="B8" s="114"/>
      <c r="C8" s="9">
        <f t="shared" ref="C8:C21" si="0">SUM(D8:K8)</f>
        <v>984</v>
      </c>
      <c r="D8" s="9">
        <v>138</v>
      </c>
      <c r="E8" s="9">
        <v>208</v>
      </c>
      <c r="F8" s="9">
        <v>150</v>
      </c>
      <c r="G8" s="9">
        <v>8</v>
      </c>
      <c r="H8" s="9">
        <v>168</v>
      </c>
      <c r="I8" s="9">
        <v>85</v>
      </c>
      <c r="J8" s="9">
        <v>132</v>
      </c>
      <c r="K8" s="9">
        <v>95</v>
      </c>
    </row>
    <row r="9" spans="1:11" s="8" customFormat="1" ht="11.25" customHeight="1" x14ac:dyDescent="0.2">
      <c r="A9" s="10"/>
      <c r="B9" s="10" t="s">
        <v>7</v>
      </c>
      <c r="C9" s="9">
        <f t="shared" si="0"/>
        <v>160</v>
      </c>
      <c r="D9" s="11">
        <v>20</v>
      </c>
      <c r="E9" s="11">
        <v>48</v>
      </c>
      <c r="F9" s="11">
        <v>8</v>
      </c>
      <c r="G9" s="11">
        <v>6</v>
      </c>
      <c r="H9" s="11">
        <v>13</v>
      </c>
      <c r="I9" s="11">
        <v>13</v>
      </c>
      <c r="J9" s="11">
        <v>30</v>
      </c>
      <c r="K9" s="11">
        <v>22</v>
      </c>
    </row>
    <row r="10" spans="1:11" s="8" customFormat="1" ht="11.25" customHeight="1" x14ac:dyDescent="0.2">
      <c r="A10" s="114" t="s">
        <v>8</v>
      </c>
      <c r="B10" s="114"/>
      <c r="C10" s="9">
        <f t="shared" si="0"/>
        <v>891</v>
      </c>
      <c r="D10" s="9">
        <v>119</v>
      </c>
      <c r="E10" s="9">
        <v>271</v>
      </c>
      <c r="F10" s="9">
        <v>124</v>
      </c>
      <c r="G10" s="9">
        <v>77</v>
      </c>
      <c r="H10" s="9">
        <v>69</v>
      </c>
      <c r="I10" s="9">
        <v>86</v>
      </c>
      <c r="J10" s="9">
        <v>78</v>
      </c>
      <c r="K10" s="9">
        <v>67</v>
      </c>
    </row>
    <row r="11" spans="1:11" s="8" customFormat="1" ht="11.25" customHeight="1" x14ac:dyDescent="0.2">
      <c r="A11" s="10"/>
      <c r="B11" s="10" t="s">
        <v>7</v>
      </c>
      <c r="C11" s="9">
        <f t="shared" si="0"/>
        <v>179</v>
      </c>
      <c r="D11" s="11">
        <v>23</v>
      </c>
      <c r="E11" s="11">
        <v>55</v>
      </c>
      <c r="F11" s="11">
        <v>22</v>
      </c>
      <c r="G11" s="11">
        <v>18</v>
      </c>
      <c r="H11" s="11">
        <v>15</v>
      </c>
      <c r="I11" s="11">
        <v>11</v>
      </c>
      <c r="J11" s="11">
        <v>18</v>
      </c>
      <c r="K11" s="11">
        <v>17</v>
      </c>
    </row>
    <row r="12" spans="1:11" s="8" customFormat="1" ht="11.25" customHeight="1" x14ac:dyDescent="0.2">
      <c r="A12" s="114" t="s">
        <v>9</v>
      </c>
      <c r="B12" s="114"/>
      <c r="C12" s="9">
        <f t="shared" si="0"/>
        <v>10192</v>
      </c>
      <c r="D12" s="9">
        <v>963</v>
      </c>
      <c r="E12" s="9">
        <v>1373</v>
      </c>
      <c r="F12" s="9">
        <v>897</v>
      </c>
      <c r="G12" s="9">
        <v>953</v>
      </c>
      <c r="H12" s="9">
        <v>1198</v>
      </c>
      <c r="I12" s="9">
        <v>552</v>
      </c>
      <c r="J12" s="9">
        <v>2320</v>
      </c>
      <c r="K12" s="9">
        <v>1936</v>
      </c>
    </row>
    <row r="13" spans="1:11" s="8" customFormat="1" ht="11.25" customHeight="1" x14ac:dyDescent="0.2">
      <c r="A13" s="10"/>
      <c r="B13" s="10" t="s">
        <v>7</v>
      </c>
      <c r="C13" s="9">
        <f t="shared" si="0"/>
        <v>394</v>
      </c>
      <c r="D13" s="11">
        <v>51</v>
      </c>
      <c r="E13" s="11">
        <v>67</v>
      </c>
      <c r="F13" s="11">
        <v>42</v>
      </c>
      <c r="G13" s="11">
        <v>36</v>
      </c>
      <c r="H13" s="11">
        <v>37</v>
      </c>
      <c r="I13" s="11">
        <v>18</v>
      </c>
      <c r="J13" s="11">
        <v>75</v>
      </c>
      <c r="K13" s="11">
        <v>68</v>
      </c>
    </row>
    <row r="14" spans="1:11" s="8" customFormat="1" ht="11.25" customHeight="1" x14ac:dyDescent="0.2">
      <c r="A14" s="114" t="s">
        <v>10</v>
      </c>
      <c r="B14" s="114"/>
      <c r="C14" s="9">
        <f t="shared" si="0"/>
        <v>3186</v>
      </c>
      <c r="D14" s="9">
        <v>99</v>
      </c>
      <c r="E14" s="9">
        <v>1168</v>
      </c>
      <c r="F14" s="9">
        <v>50</v>
      </c>
      <c r="G14" s="9">
        <v>65</v>
      </c>
      <c r="H14" s="9">
        <v>1462</v>
      </c>
      <c r="I14" s="9">
        <v>34</v>
      </c>
      <c r="J14" s="9">
        <v>13</v>
      </c>
      <c r="K14" s="9">
        <v>295</v>
      </c>
    </row>
    <row r="15" spans="1:11" s="8" customFormat="1" ht="11.25" customHeight="1" x14ac:dyDescent="0.2">
      <c r="A15" s="10"/>
      <c r="B15" s="10" t="s">
        <v>7</v>
      </c>
      <c r="C15" s="9">
        <f t="shared" si="0"/>
        <v>87</v>
      </c>
      <c r="D15" s="11">
        <v>12</v>
      </c>
      <c r="E15" s="11">
        <v>24</v>
      </c>
      <c r="F15" s="11">
        <v>9</v>
      </c>
      <c r="G15" s="11">
        <v>11</v>
      </c>
      <c r="H15" s="11">
        <v>13</v>
      </c>
      <c r="I15" s="11">
        <v>4</v>
      </c>
      <c r="J15" s="11">
        <v>4</v>
      </c>
      <c r="K15" s="11">
        <v>10</v>
      </c>
    </row>
    <row r="16" spans="1:11" s="8" customFormat="1" ht="11.25" customHeight="1" x14ac:dyDescent="0.2">
      <c r="A16" s="114" t="s">
        <v>11</v>
      </c>
      <c r="B16" s="114"/>
      <c r="C16" s="9">
        <f t="shared" si="0"/>
        <v>17706</v>
      </c>
      <c r="D16" s="9">
        <v>654</v>
      </c>
      <c r="E16" s="9">
        <v>2101</v>
      </c>
      <c r="F16" s="9">
        <v>2957</v>
      </c>
      <c r="G16" s="9">
        <v>2269</v>
      </c>
      <c r="H16" s="9">
        <v>1728</v>
      </c>
      <c r="I16" s="9">
        <v>1773</v>
      </c>
      <c r="J16" s="9">
        <v>4486</v>
      </c>
      <c r="K16" s="9">
        <v>1738</v>
      </c>
    </row>
    <row r="17" spans="1:11" s="8" customFormat="1" ht="11.25" customHeight="1" x14ac:dyDescent="0.2">
      <c r="A17" s="10"/>
      <c r="B17" s="10" t="s">
        <v>7</v>
      </c>
      <c r="C17" s="9">
        <f t="shared" si="0"/>
        <v>258</v>
      </c>
      <c r="D17" s="11">
        <v>26</v>
      </c>
      <c r="E17" s="11">
        <v>36</v>
      </c>
      <c r="F17" s="11">
        <v>44</v>
      </c>
      <c r="G17" s="11">
        <v>29</v>
      </c>
      <c r="H17" s="11">
        <v>26</v>
      </c>
      <c r="I17" s="11">
        <v>23</v>
      </c>
      <c r="J17" s="11">
        <v>43</v>
      </c>
      <c r="K17" s="11">
        <v>31</v>
      </c>
    </row>
    <row r="18" spans="1:11" s="8" customFormat="1" ht="11.25" customHeight="1" x14ac:dyDescent="0.2">
      <c r="A18" s="114" t="s">
        <v>12</v>
      </c>
      <c r="B18" s="114"/>
      <c r="C18" s="9">
        <f t="shared" si="0"/>
        <v>12345</v>
      </c>
      <c r="D18" s="9">
        <v>949</v>
      </c>
      <c r="E18" s="9">
        <v>1966</v>
      </c>
      <c r="F18" s="9">
        <v>2229</v>
      </c>
      <c r="G18" s="9">
        <v>1772</v>
      </c>
      <c r="H18" s="9">
        <v>762</v>
      </c>
      <c r="I18" s="9">
        <v>1268</v>
      </c>
      <c r="J18" s="9">
        <v>1867</v>
      </c>
      <c r="K18" s="9">
        <v>1532</v>
      </c>
    </row>
    <row r="19" spans="1:11" s="8" customFormat="1" ht="11.25" customHeight="1" x14ac:dyDescent="0.2">
      <c r="A19" s="10"/>
      <c r="B19" s="10" t="s">
        <v>7</v>
      </c>
      <c r="C19" s="9">
        <f t="shared" si="0"/>
        <v>265</v>
      </c>
      <c r="D19" s="11">
        <v>27</v>
      </c>
      <c r="E19" s="11">
        <v>44</v>
      </c>
      <c r="F19" s="11">
        <v>44</v>
      </c>
      <c r="G19" s="11">
        <v>34</v>
      </c>
      <c r="H19" s="11">
        <v>18</v>
      </c>
      <c r="I19" s="11">
        <v>25</v>
      </c>
      <c r="J19" s="11">
        <v>42</v>
      </c>
      <c r="K19" s="11">
        <v>31</v>
      </c>
    </row>
    <row r="20" spans="1:11" s="8" customFormat="1" ht="11.25" customHeight="1" x14ac:dyDescent="0.2">
      <c r="A20" s="114" t="s">
        <v>39</v>
      </c>
      <c r="B20" s="114"/>
      <c r="C20" s="9">
        <f t="shared" si="0"/>
        <v>36181</v>
      </c>
      <c r="D20" s="9">
        <v>3032</v>
      </c>
      <c r="E20" s="9">
        <v>24913</v>
      </c>
      <c r="F20" s="9">
        <v>4664</v>
      </c>
      <c r="G20" s="9">
        <v>177</v>
      </c>
      <c r="H20" s="9">
        <v>2387</v>
      </c>
      <c r="I20" s="9">
        <v>130</v>
      </c>
      <c r="J20" s="9">
        <v>525</v>
      </c>
      <c r="K20" s="9">
        <v>353</v>
      </c>
    </row>
    <row r="21" spans="1:11" s="8" customFormat="1" ht="11.25" customHeight="1" x14ac:dyDescent="0.2">
      <c r="A21" s="10"/>
      <c r="B21" s="10" t="s">
        <v>7</v>
      </c>
      <c r="C21" s="9">
        <f t="shared" si="0"/>
        <v>160</v>
      </c>
      <c r="D21" s="11">
        <v>31</v>
      </c>
      <c r="E21" s="11">
        <v>43</v>
      </c>
      <c r="F21" s="11">
        <v>19</v>
      </c>
      <c r="G21" s="11">
        <v>10</v>
      </c>
      <c r="H21" s="11">
        <v>16</v>
      </c>
      <c r="I21" s="11">
        <v>8</v>
      </c>
      <c r="J21" s="11">
        <v>15</v>
      </c>
      <c r="K21" s="11">
        <v>18</v>
      </c>
    </row>
    <row r="22" spans="1:11" s="8" customFormat="1" ht="11.25" customHeight="1" x14ac:dyDescent="0.2">
      <c r="A22" s="114" t="s">
        <v>13</v>
      </c>
      <c r="B22" s="114"/>
      <c r="C22" s="9" t="s">
        <v>14</v>
      </c>
      <c r="D22" s="9" t="s">
        <v>14</v>
      </c>
      <c r="E22" s="9" t="s">
        <v>14</v>
      </c>
      <c r="F22" s="9" t="s">
        <v>14</v>
      </c>
      <c r="G22" s="9" t="s">
        <v>14</v>
      </c>
      <c r="H22" s="9" t="s">
        <v>14</v>
      </c>
      <c r="I22" s="9" t="s">
        <v>14</v>
      </c>
      <c r="J22" s="9" t="s">
        <v>14</v>
      </c>
      <c r="K22" s="9" t="s">
        <v>14</v>
      </c>
    </row>
    <row r="23" spans="1:11" s="8" customFormat="1" ht="11.25" customHeight="1" x14ac:dyDescent="0.2">
      <c r="A23" s="12"/>
      <c r="B23" s="12" t="s">
        <v>7</v>
      </c>
      <c r="C23" s="13" t="s">
        <v>14</v>
      </c>
      <c r="D23" s="17" t="s">
        <v>14</v>
      </c>
      <c r="E23" s="17" t="s">
        <v>14</v>
      </c>
      <c r="F23" s="17" t="s">
        <v>14</v>
      </c>
      <c r="G23" s="17" t="s">
        <v>14</v>
      </c>
      <c r="H23" s="17" t="s">
        <v>14</v>
      </c>
      <c r="I23" s="17" t="s">
        <v>14</v>
      </c>
      <c r="J23" s="17" t="s">
        <v>14</v>
      </c>
      <c r="K23" s="17" t="s">
        <v>14</v>
      </c>
    </row>
    <row r="24" spans="1:11" s="14" customFormat="1" ht="5.25" customHeight="1" x14ac:dyDescent="0.1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</row>
    <row r="25" spans="1:11" s="33" customFormat="1" ht="11.25" customHeight="1" x14ac:dyDescent="0.2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s="14" customFormat="1" ht="5.25" customHeight="1" x14ac:dyDescent="0.1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s="15" customFormat="1" ht="11.25" x14ac:dyDescent="0.2">
      <c r="A27" s="88" t="s">
        <v>31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s="14" customFormat="1" ht="5.25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s="16" customFormat="1" ht="11.25" customHeight="1" x14ac:dyDescent="0.2">
      <c r="A29" s="89" t="s">
        <v>38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1" s="16" customFormat="1" ht="11.25" customHeight="1" x14ac:dyDescent="0.2">
      <c r="A30" s="88" t="s">
        <v>15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</row>
  </sheetData>
  <mergeCells count="22">
    <mergeCell ref="A27:K27"/>
    <mergeCell ref="A28:K28"/>
    <mergeCell ref="A29:K29"/>
    <mergeCell ref="A30:K30"/>
    <mergeCell ref="A18:B18"/>
    <mergeCell ref="A20:B20"/>
    <mergeCell ref="A22:B22"/>
    <mergeCell ref="A24:K24"/>
    <mergeCell ref="A25:K25"/>
    <mergeCell ref="A26:K26"/>
    <mergeCell ref="A7:K7"/>
    <mergeCell ref="A8:B8"/>
    <mergeCell ref="A10:B10"/>
    <mergeCell ref="A12:B12"/>
    <mergeCell ref="A14:B14"/>
    <mergeCell ref="A16:B16"/>
    <mergeCell ref="A1:K1"/>
    <mergeCell ref="A2:K2"/>
    <mergeCell ref="A3:K3"/>
    <mergeCell ref="A4:K4"/>
    <mergeCell ref="A5:B5"/>
    <mergeCell ref="A6:B6"/>
  </mergeCells>
  <phoneticPr fontId="0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74219-3A62-4199-82FE-1C57E5FF5170}">
  <dimension ref="A1:K64"/>
  <sheetViews>
    <sheetView tabSelected="1" zoomScaleNormal="100"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36"/>
      <c r="B9" s="22" t="s">
        <v>30</v>
      </c>
      <c r="C9" s="23">
        <f>SUM(D9:K9)</f>
        <v>10867</v>
      </c>
      <c r="D9" s="23">
        <v>765</v>
      </c>
      <c r="E9" s="23">
        <v>1414</v>
      </c>
      <c r="F9" s="23">
        <v>685</v>
      </c>
      <c r="G9" s="23">
        <v>1866</v>
      </c>
      <c r="H9" s="23">
        <v>1387</v>
      </c>
      <c r="I9" s="23">
        <v>336</v>
      </c>
      <c r="J9" s="23">
        <v>2476</v>
      </c>
      <c r="K9" s="23">
        <v>1938</v>
      </c>
    </row>
    <row r="10" spans="1:11" s="8" customFormat="1" ht="11.25" customHeight="1" x14ac:dyDescent="0.2">
      <c r="A10" s="35"/>
      <c r="B10" s="22" t="s">
        <v>7</v>
      </c>
      <c r="C10" s="23">
        <f>SUM(D10:K10)</f>
        <v>325</v>
      </c>
      <c r="D10" s="23">
        <v>41</v>
      </c>
      <c r="E10" s="23">
        <v>59</v>
      </c>
      <c r="F10" s="23">
        <v>27</v>
      </c>
      <c r="G10" s="23">
        <v>31</v>
      </c>
      <c r="H10" s="23">
        <v>30</v>
      </c>
      <c r="I10" s="23">
        <v>14</v>
      </c>
      <c r="J10" s="23">
        <v>64</v>
      </c>
      <c r="K10" s="23">
        <v>59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36"/>
      <c r="B12" s="22" t="s">
        <v>30</v>
      </c>
      <c r="C12" s="23">
        <f>SUM(D12:K12)</f>
        <v>2619</v>
      </c>
      <c r="D12" s="23">
        <v>365</v>
      </c>
      <c r="E12" s="23">
        <v>737</v>
      </c>
      <c r="F12" s="23">
        <v>322</v>
      </c>
      <c r="G12" s="23">
        <v>178</v>
      </c>
      <c r="H12" s="23">
        <v>420</v>
      </c>
      <c r="I12" s="23">
        <v>122</v>
      </c>
      <c r="J12" s="23">
        <v>221</v>
      </c>
      <c r="K12" s="23">
        <v>254</v>
      </c>
    </row>
    <row r="13" spans="1:11" s="8" customFormat="1" ht="11.25" customHeight="1" x14ac:dyDescent="0.2">
      <c r="A13" s="35"/>
      <c r="B13" s="22" t="s">
        <v>7</v>
      </c>
      <c r="C13" s="23">
        <f>SUM(D13:K13)</f>
        <v>335</v>
      </c>
      <c r="D13" s="23">
        <v>49</v>
      </c>
      <c r="E13" s="23">
        <v>89</v>
      </c>
      <c r="F13" s="23">
        <v>32</v>
      </c>
      <c r="G13" s="23">
        <v>32</v>
      </c>
      <c r="H13" s="23">
        <v>40</v>
      </c>
      <c r="I13" s="23">
        <v>16</v>
      </c>
      <c r="J13" s="23">
        <v>35</v>
      </c>
      <c r="K13" s="23">
        <v>42</v>
      </c>
    </row>
    <row r="14" spans="1:11" s="8" customFormat="1" ht="11.25" customHeight="1" x14ac:dyDescent="0.2">
      <c r="A14" s="90" t="s">
        <v>27</v>
      </c>
      <c r="B14" s="90"/>
      <c r="C14" s="24"/>
      <c r="D14" s="24"/>
      <c r="E14" s="24"/>
      <c r="F14" s="24"/>
      <c r="G14" s="24"/>
      <c r="H14" s="24"/>
      <c r="I14" s="24"/>
      <c r="J14" s="24"/>
      <c r="K14" s="24"/>
    </row>
    <row r="15" spans="1:11" s="8" customFormat="1" ht="11.25" customHeight="1" x14ac:dyDescent="0.2">
      <c r="A15" s="36"/>
      <c r="B15" s="22" t="s">
        <v>30</v>
      </c>
      <c r="C15" s="23">
        <f>SUM(D15:K15)</f>
        <v>10155</v>
      </c>
      <c r="D15" s="34">
        <v>483</v>
      </c>
      <c r="E15" s="34">
        <v>1815</v>
      </c>
      <c r="F15" s="34">
        <v>757</v>
      </c>
      <c r="G15" s="34">
        <v>476</v>
      </c>
      <c r="H15" s="34">
        <v>2164</v>
      </c>
      <c r="I15" s="34">
        <v>548</v>
      </c>
      <c r="J15" s="34">
        <v>2843</v>
      </c>
      <c r="K15" s="34">
        <v>1069</v>
      </c>
    </row>
    <row r="16" spans="1:11" s="8" customFormat="1" ht="11.25" customHeight="1" x14ac:dyDescent="0.2">
      <c r="A16" s="35"/>
      <c r="B16" s="22" t="s">
        <v>7</v>
      </c>
      <c r="C16" s="23">
        <f>SUM(D16:K16)</f>
        <v>186</v>
      </c>
      <c r="D16" s="23">
        <v>20</v>
      </c>
      <c r="E16" s="23">
        <v>57</v>
      </c>
      <c r="F16" s="23">
        <v>26</v>
      </c>
      <c r="G16" s="23">
        <v>16</v>
      </c>
      <c r="H16" s="23">
        <v>13</v>
      </c>
      <c r="I16" s="23">
        <v>10</v>
      </c>
      <c r="J16" s="23">
        <v>33</v>
      </c>
      <c r="K16" s="23">
        <v>11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36"/>
      <c r="B18" s="22" t="s">
        <v>30</v>
      </c>
      <c r="C18" s="23">
        <f>SUM(D18:K18)</f>
        <v>8973</v>
      </c>
      <c r="D18" s="23">
        <v>602</v>
      </c>
      <c r="E18" s="23">
        <v>1746</v>
      </c>
      <c r="F18" s="23">
        <v>1185</v>
      </c>
      <c r="G18" s="23">
        <v>1493</v>
      </c>
      <c r="H18" s="23">
        <v>766</v>
      </c>
      <c r="I18" s="23">
        <v>793</v>
      </c>
      <c r="J18" s="23">
        <v>1629</v>
      </c>
      <c r="K18" s="23">
        <v>759</v>
      </c>
    </row>
    <row r="19" spans="1:11" s="8" customFormat="1" ht="11.25" customHeight="1" x14ac:dyDescent="0.2">
      <c r="A19" s="35"/>
      <c r="B19" s="22" t="s">
        <v>7</v>
      </c>
      <c r="C19" s="23">
        <f>SUM(D19:K19)</f>
        <v>213</v>
      </c>
      <c r="D19" s="23">
        <v>21</v>
      </c>
      <c r="E19" s="23">
        <v>50</v>
      </c>
      <c r="F19" s="23">
        <v>28</v>
      </c>
      <c r="G19" s="23">
        <v>28</v>
      </c>
      <c r="H19" s="23">
        <v>19</v>
      </c>
      <c r="I19" s="23">
        <v>14</v>
      </c>
      <c r="J19" s="23">
        <v>33</v>
      </c>
      <c r="K19" s="23">
        <v>20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36"/>
      <c r="B21" s="22" t="s">
        <v>30</v>
      </c>
      <c r="C21" s="23">
        <f>SUM(D21:K21)</f>
        <v>1453</v>
      </c>
      <c r="D21" s="23">
        <v>31</v>
      </c>
      <c r="E21" s="23">
        <v>558</v>
      </c>
      <c r="F21" s="23">
        <v>5</v>
      </c>
      <c r="G21" s="23">
        <v>0</v>
      </c>
      <c r="H21" s="23">
        <v>800</v>
      </c>
      <c r="I21" s="23">
        <v>6</v>
      </c>
      <c r="J21" s="23">
        <v>42</v>
      </c>
      <c r="K21" s="23">
        <v>11</v>
      </c>
    </row>
    <row r="22" spans="1:11" s="8" customFormat="1" ht="11.25" customHeight="1" x14ac:dyDescent="0.2">
      <c r="A22" s="35"/>
      <c r="B22" s="22" t="s">
        <v>7</v>
      </c>
      <c r="C22" s="23">
        <f>SUM(D22:K22)</f>
        <v>44</v>
      </c>
      <c r="D22" s="23">
        <v>8</v>
      </c>
      <c r="E22" s="23">
        <v>16</v>
      </c>
      <c r="F22" s="23">
        <v>2</v>
      </c>
      <c r="G22" s="23">
        <v>0</v>
      </c>
      <c r="H22" s="23">
        <v>8</v>
      </c>
      <c r="I22" s="23">
        <v>1</v>
      </c>
      <c r="J22" s="23">
        <v>6</v>
      </c>
      <c r="K22" s="23">
        <v>3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36"/>
      <c r="B24" s="22" t="s">
        <v>37</v>
      </c>
      <c r="C24" s="23">
        <f>SUM(D24:K24)</f>
        <v>48780</v>
      </c>
      <c r="D24" s="23">
        <v>1694</v>
      </c>
      <c r="E24" s="23">
        <v>19765</v>
      </c>
      <c r="F24" s="23">
        <v>18419</v>
      </c>
      <c r="G24" s="23">
        <v>2981</v>
      </c>
      <c r="H24" s="23">
        <v>4162</v>
      </c>
      <c r="I24" s="23">
        <v>674</v>
      </c>
      <c r="J24" s="23">
        <v>987</v>
      </c>
      <c r="K24" s="23">
        <v>98</v>
      </c>
    </row>
    <row r="25" spans="1:11" s="8" customFormat="1" ht="11.25" customHeight="1" x14ac:dyDescent="0.2">
      <c r="A25" s="35"/>
      <c r="B25" s="22" t="s">
        <v>7</v>
      </c>
      <c r="C25" s="23">
        <f>SUM(D25:K25)</f>
        <v>144</v>
      </c>
      <c r="D25" s="23">
        <v>24</v>
      </c>
      <c r="E25" s="23">
        <v>47</v>
      </c>
      <c r="F25" s="23">
        <v>18</v>
      </c>
      <c r="G25" s="23">
        <v>6</v>
      </c>
      <c r="H25" s="23">
        <v>20</v>
      </c>
      <c r="I25" s="23">
        <v>5</v>
      </c>
      <c r="J25" s="23">
        <v>18</v>
      </c>
      <c r="K25" s="23">
        <v>6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36"/>
      <c r="B27" s="22" t="s">
        <v>30</v>
      </c>
      <c r="C27" s="23">
        <f>SUM(D27:K27)</f>
        <v>10933</v>
      </c>
      <c r="D27" s="23">
        <v>3334</v>
      </c>
      <c r="E27" s="23">
        <v>2870</v>
      </c>
      <c r="F27" s="23">
        <v>2729</v>
      </c>
      <c r="G27" s="23">
        <v>233</v>
      </c>
      <c r="H27" s="23">
        <v>804</v>
      </c>
      <c r="I27" s="23">
        <v>160</v>
      </c>
      <c r="J27" s="23">
        <v>114</v>
      </c>
      <c r="K27" s="23">
        <v>689</v>
      </c>
    </row>
    <row r="28" spans="1:11" s="51" customFormat="1" ht="11.25" customHeight="1" x14ac:dyDescent="0.2">
      <c r="A28" s="26"/>
      <c r="B28" s="26" t="s">
        <v>7</v>
      </c>
      <c r="C28" s="27">
        <f>SUM(D28:K28)</f>
        <v>148</v>
      </c>
      <c r="D28" s="27">
        <v>21</v>
      </c>
      <c r="E28" s="27">
        <v>47</v>
      </c>
      <c r="F28" s="27">
        <v>27</v>
      </c>
      <c r="G28" s="27">
        <v>13</v>
      </c>
      <c r="H28" s="27">
        <v>23</v>
      </c>
      <c r="I28" s="27">
        <v>1</v>
      </c>
      <c r="J28" s="27">
        <v>6</v>
      </c>
      <c r="K28" s="27">
        <v>10</v>
      </c>
    </row>
    <row r="29" spans="1:11" s="32" customFormat="1" ht="5.25" customHeight="1" x14ac:dyDescent="0.2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68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">
      <c r="C48" s="31"/>
      <c r="D48" s="31"/>
      <c r="E48" s="31"/>
      <c r="F48" s="31"/>
      <c r="G48" s="31"/>
      <c r="H48" s="31"/>
      <c r="I48" s="31"/>
      <c r="J48" s="31"/>
      <c r="K48" s="31"/>
    </row>
    <row r="49" spans="3:11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1" x14ac:dyDescent="0.2">
      <c r="C50" s="31"/>
      <c r="D50" s="31"/>
      <c r="E50" s="31"/>
      <c r="F50" s="31"/>
      <c r="G50" s="31"/>
      <c r="H50" s="31"/>
      <c r="I50" s="31"/>
      <c r="J50" s="31"/>
      <c r="K50" s="31"/>
    </row>
    <row r="51" spans="3:11" x14ac:dyDescent="0.2">
      <c r="C51" s="31"/>
      <c r="D51" s="31"/>
      <c r="E51" s="31"/>
      <c r="F51" s="31"/>
      <c r="G51" s="31"/>
      <c r="H51" s="31"/>
      <c r="I51" s="31"/>
      <c r="J51" s="31"/>
      <c r="K51" s="31"/>
    </row>
    <row r="52" spans="3:11" x14ac:dyDescent="0.2">
      <c r="C52" s="31"/>
      <c r="D52" s="31"/>
      <c r="E52" s="31"/>
      <c r="F52" s="31"/>
      <c r="G52" s="31"/>
      <c r="H52" s="31"/>
      <c r="I52" s="31"/>
      <c r="J52" s="31"/>
      <c r="K52" s="31"/>
    </row>
    <row r="53" spans="3:11" x14ac:dyDescent="0.2">
      <c r="C53" s="31"/>
      <c r="D53" s="31"/>
      <c r="E53" s="31"/>
      <c r="F53" s="31"/>
      <c r="G53" s="31"/>
      <c r="H53" s="31"/>
      <c r="I53" s="31"/>
      <c r="J53" s="31"/>
      <c r="K53" s="31"/>
    </row>
    <row r="54" spans="3:11" x14ac:dyDescent="0.2">
      <c r="C54" s="31"/>
      <c r="D54" s="31"/>
      <c r="E54" s="31"/>
      <c r="F54" s="31"/>
      <c r="G54" s="31"/>
      <c r="H54" s="31"/>
      <c r="I54" s="31"/>
      <c r="J54" s="31"/>
      <c r="K54" s="31"/>
    </row>
    <row r="55" spans="3:11" x14ac:dyDescent="0.2">
      <c r="C55" s="31"/>
      <c r="D55" s="31"/>
      <c r="E55" s="31"/>
      <c r="F55" s="31"/>
      <c r="G55" s="31"/>
      <c r="H55" s="31"/>
      <c r="I55" s="31"/>
      <c r="J55" s="31"/>
      <c r="K55" s="31"/>
    </row>
    <row r="56" spans="3:11" x14ac:dyDescent="0.2">
      <c r="C56" s="31"/>
      <c r="D56" s="31"/>
      <c r="E56" s="31"/>
      <c r="F56" s="31"/>
      <c r="G56" s="31"/>
      <c r="H56" s="31"/>
      <c r="I56" s="31"/>
      <c r="J56" s="31"/>
      <c r="K56" s="31"/>
    </row>
    <row r="57" spans="3:11" x14ac:dyDescent="0.2">
      <c r="C57" s="31"/>
      <c r="D57" s="31"/>
      <c r="E57" s="31"/>
      <c r="F57" s="31"/>
      <c r="G57" s="31"/>
      <c r="H57" s="31"/>
      <c r="I57" s="31"/>
      <c r="J57" s="31"/>
      <c r="K57" s="31"/>
    </row>
    <row r="58" spans="3:11" x14ac:dyDescent="0.2">
      <c r="C58" s="31"/>
      <c r="D58" s="31"/>
      <c r="E58" s="31"/>
      <c r="F58" s="31"/>
      <c r="G58" s="31"/>
      <c r="H58" s="31"/>
      <c r="I58" s="31"/>
      <c r="J58" s="31"/>
      <c r="K58" s="31"/>
    </row>
    <row r="59" spans="3:11" x14ac:dyDescent="0.2">
      <c r="C59" s="31"/>
      <c r="D59" s="31"/>
      <c r="E59" s="31"/>
      <c r="F59" s="31"/>
      <c r="G59" s="31"/>
      <c r="H59" s="31"/>
      <c r="I59" s="31"/>
      <c r="J59" s="31"/>
      <c r="K59" s="31"/>
    </row>
    <row r="60" spans="3:11" x14ac:dyDescent="0.2">
      <c r="C60" s="31"/>
      <c r="D60" s="31"/>
      <c r="E60" s="31"/>
      <c r="F60" s="31"/>
      <c r="G60" s="31"/>
      <c r="H60" s="31"/>
      <c r="I60" s="31"/>
      <c r="J60" s="31"/>
      <c r="K60" s="31"/>
    </row>
    <row r="61" spans="3:11" x14ac:dyDescent="0.2">
      <c r="C61" s="31"/>
      <c r="D61" s="31"/>
      <c r="E61" s="31"/>
      <c r="F61" s="31"/>
      <c r="G61" s="31"/>
      <c r="H61" s="31"/>
      <c r="I61" s="31"/>
      <c r="J61" s="31"/>
      <c r="K61" s="31"/>
    </row>
    <row r="62" spans="3:11" x14ac:dyDescent="0.2">
      <c r="C62" s="31"/>
      <c r="D62" s="31"/>
      <c r="E62" s="31"/>
      <c r="F62" s="31"/>
      <c r="G62" s="31"/>
      <c r="H62" s="31"/>
      <c r="I62" s="31"/>
      <c r="J62" s="31"/>
      <c r="K62" s="31"/>
    </row>
    <row r="63" spans="3:11" x14ac:dyDescent="0.2">
      <c r="C63" s="31"/>
      <c r="D63" s="31"/>
      <c r="E63" s="31"/>
      <c r="F63" s="31"/>
      <c r="G63" s="31"/>
      <c r="H63" s="31"/>
      <c r="I63" s="31"/>
      <c r="J63" s="31"/>
      <c r="K63" s="31"/>
    </row>
    <row r="64" spans="3:11" x14ac:dyDescent="0.2">
      <c r="C64" s="31"/>
      <c r="D64" s="31"/>
      <c r="E64" s="31"/>
      <c r="F64" s="31"/>
      <c r="G64" s="31"/>
      <c r="H64" s="31"/>
      <c r="I64" s="31"/>
      <c r="J64" s="31"/>
      <c r="K64" s="31"/>
    </row>
  </sheetData>
  <mergeCells count="21">
    <mergeCell ref="A1:K1"/>
    <mergeCell ref="A2:K2"/>
    <mergeCell ref="A3:K3"/>
    <mergeCell ref="A4:K4"/>
    <mergeCell ref="A5:B5"/>
    <mergeCell ref="A6:B6"/>
    <mergeCell ref="A7:K7"/>
    <mergeCell ref="A8:B8"/>
    <mergeCell ref="A11:B11"/>
    <mergeCell ref="A14:B14"/>
    <mergeCell ref="A17:B17"/>
    <mergeCell ref="A20:B20"/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BC11-65D3-4AD1-AB9D-46770284F37D}">
  <sheetPr codeName="Foglio7"/>
  <dimension ref="A1:K30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114" t="s">
        <v>6</v>
      </c>
      <c r="B8" s="114"/>
      <c r="C8" s="9">
        <f>SUM(D8:K8)</f>
        <v>983</v>
      </c>
      <c r="D8" s="9">
        <v>112</v>
      </c>
      <c r="E8" s="9">
        <v>229</v>
      </c>
      <c r="F8" s="9">
        <v>143</v>
      </c>
      <c r="G8" s="9">
        <v>5</v>
      </c>
      <c r="H8" s="9">
        <v>168</v>
      </c>
      <c r="I8" s="9">
        <v>87</v>
      </c>
      <c r="J8" s="9">
        <v>139</v>
      </c>
      <c r="K8" s="9">
        <v>100</v>
      </c>
    </row>
    <row r="9" spans="1:11" s="8" customFormat="1" ht="11.25" customHeight="1" x14ac:dyDescent="0.2">
      <c r="A9" s="10"/>
      <c r="B9" s="10" t="s">
        <v>7</v>
      </c>
      <c r="C9" s="9">
        <f>SUM(D9:K9)</f>
        <v>148</v>
      </c>
      <c r="D9" s="11">
        <v>20</v>
      </c>
      <c r="E9" s="11">
        <v>45</v>
      </c>
      <c r="F9" s="11">
        <v>10</v>
      </c>
      <c r="G9" s="11">
        <v>4</v>
      </c>
      <c r="H9" s="11">
        <v>12</v>
      </c>
      <c r="I9" s="11">
        <v>13</v>
      </c>
      <c r="J9" s="11">
        <v>25</v>
      </c>
      <c r="K9" s="11">
        <v>19</v>
      </c>
    </row>
    <row r="10" spans="1:11" s="8" customFormat="1" ht="11.25" customHeight="1" x14ac:dyDescent="0.2">
      <c r="A10" s="114" t="s">
        <v>8</v>
      </c>
      <c r="B10" s="114"/>
      <c r="C10" s="9">
        <f>SUM(D10:K10)</f>
        <v>917</v>
      </c>
      <c r="D10" s="9">
        <v>96</v>
      </c>
      <c r="E10" s="9">
        <v>313</v>
      </c>
      <c r="F10" s="9">
        <v>106</v>
      </c>
      <c r="G10" s="9">
        <v>78</v>
      </c>
      <c r="H10" s="9">
        <v>88</v>
      </c>
      <c r="I10" s="9">
        <v>91</v>
      </c>
      <c r="J10" s="9">
        <v>70</v>
      </c>
      <c r="K10" s="9">
        <v>75</v>
      </c>
    </row>
    <row r="11" spans="1:11" s="8" customFormat="1" ht="11.25" customHeight="1" x14ac:dyDescent="0.2">
      <c r="A11" s="10"/>
      <c r="B11" s="10" t="s">
        <v>7</v>
      </c>
      <c r="C11" s="9" t="s">
        <v>14</v>
      </c>
      <c r="D11" s="11" t="s">
        <v>14</v>
      </c>
      <c r="E11" s="11" t="s">
        <v>14</v>
      </c>
      <c r="F11" s="11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</row>
    <row r="12" spans="1:11" s="8" customFormat="1" ht="11.25" customHeight="1" x14ac:dyDescent="0.2">
      <c r="A12" s="114" t="s">
        <v>9</v>
      </c>
      <c r="B12" s="114"/>
      <c r="C12" s="9">
        <f t="shared" ref="C12:C22" si="0">SUM(D12:K12)</f>
        <v>10391</v>
      </c>
      <c r="D12" s="9">
        <v>914</v>
      </c>
      <c r="E12" s="9">
        <v>1411</v>
      </c>
      <c r="F12" s="9">
        <v>937</v>
      </c>
      <c r="G12" s="9">
        <v>878</v>
      </c>
      <c r="H12" s="9">
        <v>1309</v>
      </c>
      <c r="I12" s="9">
        <v>573</v>
      </c>
      <c r="J12" s="9">
        <v>2387</v>
      </c>
      <c r="K12" s="9">
        <v>1982</v>
      </c>
    </row>
    <row r="13" spans="1:11" s="8" customFormat="1" ht="11.25" customHeight="1" x14ac:dyDescent="0.2">
      <c r="A13" s="10"/>
      <c r="B13" s="10" t="s">
        <v>7</v>
      </c>
      <c r="C13" s="9">
        <f t="shared" si="0"/>
        <v>404</v>
      </c>
      <c r="D13" s="11">
        <v>50</v>
      </c>
      <c r="E13" s="11">
        <v>66</v>
      </c>
      <c r="F13" s="11">
        <v>43</v>
      </c>
      <c r="G13" s="11">
        <v>36</v>
      </c>
      <c r="H13" s="11">
        <v>38</v>
      </c>
      <c r="I13" s="11">
        <v>19</v>
      </c>
      <c r="J13" s="11">
        <v>79</v>
      </c>
      <c r="K13" s="11">
        <v>73</v>
      </c>
    </row>
    <row r="14" spans="1:11" s="8" customFormat="1" ht="11.25" customHeight="1" x14ac:dyDescent="0.2">
      <c r="A14" s="114" t="s">
        <v>10</v>
      </c>
      <c r="B14" s="114"/>
      <c r="C14" s="9">
        <f t="shared" si="0"/>
        <v>3398</v>
      </c>
      <c r="D14" s="9">
        <v>170</v>
      </c>
      <c r="E14" s="9">
        <v>1340</v>
      </c>
      <c r="F14" s="9">
        <v>30</v>
      </c>
      <c r="G14" s="9">
        <v>67</v>
      </c>
      <c r="H14" s="9">
        <v>1406</v>
      </c>
      <c r="I14" s="9">
        <v>36</v>
      </c>
      <c r="J14" s="9">
        <v>25</v>
      </c>
      <c r="K14" s="9">
        <v>324</v>
      </c>
    </row>
    <row r="15" spans="1:11" s="8" customFormat="1" ht="11.25" customHeight="1" x14ac:dyDescent="0.2">
      <c r="A15" s="10"/>
      <c r="B15" s="10" t="s">
        <v>7</v>
      </c>
      <c r="C15" s="9">
        <f t="shared" si="0"/>
        <v>95</v>
      </c>
      <c r="D15" s="11">
        <v>16</v>
      </c>
      <c r="E15" s="11">
        <v>26</v>
      </c>
      <c r="F15" s="11">
        <v>5</v>
      </c>
      <c r="G15" s="11">
        <v>10</v>
      </c>
      <c r="H15" s="11">
        <v>13</v>
      </c>
      <c r="I15" s="11">
        <v>6</v>
      </c>
      <c r="J15" s="11">
        <v>7</v>
      </c>
      <c r="K15" s="11">
        <v>12</v>
      </c>
    </row>
    <row r="16" spans="1:11" s="8" customFormat="1" ht="11.25" customHeight="1" x14ac:dyDescent="0.2">
      <c r="A16" s="114" t="s">
        <v>11</v>
      </c>
      <c r="B16" s="114"/>
      <c r="C16" s="9">
        <f t="shared" si="0"/>
        <v>17776</v>
      </c>
      <c r="D16" s="9">
        <v>559</v>
      </c>
      <c r="E16" s="9">
        <v>2214</v>
      </c>
      <c r="F16" s="9">
        <v>3111</v>
      </c>
      <c r="G16" s="9">
        <v>2253</v>
      </c>
      <c r="H16" s="9">
        <v>1872</v>
      </c>
      <c r="I16" s="9">
        <v>1750</v>
      </c>
      <c r="J16" s="9">
        <v>4240</v>
      </c>
      <c r="K16" s="9">
        <v>1777</v>
      </c>
    </row>
    <row r="17" spans="1:11" s="8" customFormat="1" ht="11.25" customHeight="1" x14ac:dyDescent="0.2">
      <c r="A17" s="10"/>
      <c r="B17" s="10" t="s">
        <v>7</v>
      </c>
      <c r="C17" s="9">
        <f t="shared" si="0"/>
        <v>265</v>
      </c>
      <c r="D17" s="11">
        <v>26</v>
      </c>
      <c r="E17" s="11">
        <v>34</v>
      </c>
      <c r="F17" s="11">
        <v>50</v>
      </c>
      <c r="G17" s="11">
        <v>29</v>
      </c>
      <c r="H17" s="11">
        <v>27</v>
      </c>
      <c r="I17" s="11">
        <v>24</v>
      </c>
      <c r="J17" s="11">
        <v>42</v>
      </c>
      <c r="K17" s="11">
        <v>33</v>
      </c>
    </row>
    <row r="18" spans="1:11" s="8" customFormat="1" ht="11.25" customHeight="1" x14ac:dyDescent="0.2">
      <c r="A18" s="114" t="s">
        <v>12</v>
      </c>
      <c r="B18" s="114"/>
      <c r="C18" s="9">
        <f t="shared" si="0"/>
        <v>12103</v>
      </c>
      <c r="D18" s="9">
        <v>807</v>
      </c>
      <c r="E18" s="9">
        <v>1849</v>
      </c>
      <c r="F18" s="9">
        <v>2197</v>
      </c>
      <c r="G18" s="9">
        <v>1610</v>
      </c>
      <c r="H18" s="9">
        <v>905</v>
      </c>
      <c r="I18" s="9">
        <v>1434</v>
      </c>
      <c r="J18" s="9">
        <v>1841</v>
      </c>
      <c r="K18" s="9">
        <v>1460</v>
      </c>
    </row>
    <row r="19" spans="1:11" s="8" customFormat="1" ht="11.25" customHeight="1" x14ac:dyDescent="0.2">
      <c r="A19" s="10"/>
      <c r="B19" s="10" t="s">
        <v>7</v>
      </c>
      <c r="C19" s="9">
        <f t="shared" si="0"/>
        <v>271</v>
      </c>
      <c r="D19" s="11">
        <v>28</v>
      </c>
      <c r="E19" s="11">
        <v>44</v>
      </c>
      <c r="F19" s="11">
        <v>47</v>
      </c>
      <c r="G19" s="11">
        <v>35</v>
      </c>
      <c r="H19" s="11">
        <v>21</v>
      </c>
      <c r="I19" s="11">
        <v>27</v>
      </c>
      <c r="J19" s="11">
        <v>42</v>
      </c>
      <c r="K19" s="11">
        <v>27</v>
      </c>
    </row>
    <row r="20" spans="1:11" s="8" customFormat="1" ht="11.25" customHeight="1" x14ac:dyDescent="0.2">
      <c r="A20" s="114" t="s">
        <v>39</v>
      </c>
      <c r="B20" s="114"/>
      <c r="C20" s="9">
        <f t="shared" si="0"/>
        <v>35104</v>
      </c>
      <c r="D20" s="9">
        <v>806</v>
      </c>
      <c r="E20" s="9">
        <v>24756</v>
      </c>
      <c r="F20" s="9">
        <v>6034</v>
      </c>
      <c r="G20" s="9">
        <v>190</v>
      </c>
      <c r="H20" s="9">
        <v>2453</v>
      </c>
      <c r="I20" s="9">
        <v>225</v>
      </c>
      <c r="J20" s="9">
        <v>402</v>
      </c>
      <c r="K20" s="9">
        <v>238</v>
      </c>
    </row>
    <row r="21" spans="1:11" s="8" customFormat="1" ht="11.25" customHeight="1" x14ac:dyDescent="0.2">
      <c r="A21" s="10"/>
      <c r="B21" s="10" t="s">
        <v>7</v>
      </c>
      <c r="C21" s="9">
        <f t="shared" si="0"/>
        <v>160</v>
      </c>
      <c r="D21" s="11">
        <v>29</v>
      </c>
      <c r="E21" s="11">
        <v>45</v>
      </c>
      <c r="F21" s="11">
        <v>20</v>
      </c>
      <c r="G21" s="11">
        <v>13</v>
      </c>
      <c r="H21" s="11">
        <v>16</v>
      </c>
      <c r="I21" s="11">
        <v>9</v>
      </c>
      <c r="J21" s="11">
        <v>11</v>
      </c>
      <c r="K21" s="11">
        <v>17</v>
      </c>
    </row>
    <row r="22" spans="1:11" s="8" customFormat="1" ht="11.25" customHeight="1" x14ac:dyDescent="0.2">
      <c r="A22" s="114" t="s">
        <v>13</v>
      </c>
      <c r="B22" s="114"/>
      <c r="C22" s="9">
        <f t="shared" si="0"/>
        <v>134</v>
      </c>
      <c r="D22" s="9" t="s">
        <v>14</v>
      </c>
      <c r="E22" s="9">
        <v>14</v>
      </c>
      <c r="F22" s="9" t="s">
        <v>14</v>
      </c>
      <c r="G22" s="9" t="s">
        <v>14</v>
      </c>
      <c r="H22" s="9">
        <v>120</v>
      </c>
      <c r="I22" s="9" t="s">
        <v>14</v>
      </c>
      <c r="J22" s="9" t="s">
        <v>14</v>
      </c>
      <c r="K22" s="9" t="s">
        <v>14</v>
      </c>
    </row>
    <row r="23" spans="1:11" s="8" customFormat="1" ht="11.25" customHeight="1" x14ac:dyDescent="0.2">
      <c r="A23" s="12"/>
      <c r="B23" s="12" t="s">
        <v>7</v>
      </c>
      <c r="C23" s="13" t="s">
        <v>14</v>
      </c>
      <c r="D23" s="17" t="s">
        <v>14</v>
      </c>
      <c r="E23" s="17" t="s">
        <v>14</v>
      </c>
      <c r="F23" s="17" t="s">
        <v>14</v>
      </c>
      <c r="G23" s="17" t="s">
        <v>14</v>
      </c>
      <c r="H23" s="17" t="s">
        <v>14</v>
      </c>
      <c r="I23" s="17" t="s">
        <v>14</v>
      </c>
      <c r="J23" s="17" t="s">
        <v>14</v>
      </c>
      <c r="K23" s="17" t="s">
        <v>14</v>
      </c>
    </row>
    <row r="24" spans="1:11" s="14" customFormat="1" ht="5.25" customHeight="1" x14ac:dyDescent="0.1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</row>
    <row r="25" spans="1:11" s="33" customFormat="1" ht="11.25" customHeight="1" x14ac:dyDescent="0.2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s="14" customFormat="1" ht="5.25" customHeight="1" x14ac:dyDescent="0.1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s="15" customFormat="1" ht="11.25" x14ac:dyDescent="0.2">
      <c r="A27" s="88" t="s">
        <v>31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s="14" customFormat="1" ht="5.25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s="16" customFormat="1" ht="11.25" customHeight="1" x14ac:dyDescent="0.2">
      <c r="A29" s="89" t="s">
        <v>38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1" s="16" customFormat="1" ht="11.25" customHeight="1" x14ac:dyDescent="0.2">
      <c r="A30" s="88" t="s">
        <v>15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</row>
  </sheetData>
  <mergeCells count="22">
    <mergeCell ref="A27:K27"/>
    <mergeCell ref="A28:K28"/>
    <mergeCell ref="A29:K29"/>
    <mergeCell ref="A30:K30"/>
    <mergeCell ref="A18:B18"/>
    <mergeCell ref="A20:B20"/>
    <mergeCell ref="A22:B22"/>
    <mergeCell ref="A24:K24"/>
    <mergeCell ref="A25:K25"/>
    <mergeCell ref="A26:K26"/>
    <mergeCell ref="A7:K7"/>
    <mergeCell ref="A8:B8"/>
    <mergeCell ref="A10:B10"/>
    <mergeCell ref="A12:B12"/>
    <mergeCell ref="A14:B14"/>
    <mergeCell ref="A16:B16"/>
    <mergeCell ref="A1:K1"/>
    <mergeCell ref="A2:K2"/>
    <mergeCell ref="A3:K3"/>
    <mergeCell ref="A4:K4"/>
    <mergeCell ref="A5:B5"/>
    <mergeCell ref="A6:B6"/>
  </mergeCells>
  <phoneticPr fontId="0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A8F8-62E7-48A6-9156-2D3609A0AB29}">
  <sheetPr codeName="Foglio8"/>
  <dimension ref="A1:K30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114" t="s">
        <v>6</v>
      </c>
      <c r="B8" s="114"/>
      <c r="C8" s="9">
        <v>956</v>
      </c>
      <c r="D8" s="9">
        <v>94</v>
      </c>
      <c r="E8" s="9">
        <v>273</v>
      </c>
      <c r="F8" s="9">
        <v>138</v>
      </c>
      <c r="G8" s="9">
        <v>5</v>
      </c>
      <c r="H8" s="9">
        <v>161</v>
      </c>
      <c r="I8" s="9">
        <v>86</v>
      </c>
      <c r="J8" s="9">
        <v>103</v>
      </c>
      <c r="K8" s="9">
        <v>96</v>
      </c>
    </row>
    <row r="9" spans="1:11" s="8" customFormat="1" ht="11.25" customHeight="1" x14ac:dyDescent="0.2">
      <c r="A9" s="10"/>
      <c r="B9" s="10" t="s">
        <v>7</v>
      </c>
      <c r="C9" s="11">
        <v>161</v>
      </c>
      <c r="D9" s="11">
        <v>22</v>
      </c>
      <c r="E9" s="11">
        <v>50</v>
      </c>
      <c r="F9" s="11">
        <v>9</v>
      </c>
      <c r="G9" s="11">
        <v>4</v>
      </c>
      <c r="H9" s="11">
        <v>13</v>
      </c>
      <c r="I9" s="11">
        <v>14</v>
      </c>
      <c r="J9" s="11">
        <v>27</v>
      </c>
      <c r="K9" s="11">
        <v>22</v>
      </c>
    </row>
    <row r="10" spans="1:11" s="8" customFormat="1" ht="11.25" customHeight="1" x14ac:dyDescent="0.2">
      <c r="A10" s="114" t="s">
        <v>8</v>
      </c>
      <c r="B10" s="114"/>
      <c r="C10" s="9">
        <v>788</v>
      </c>
      <c r="D10" s="9">
        <v>107</v>
      </c>
      <c r="E10" s="9">
        <v>253</v>
      </c>
      <c r="F10" s="9">
        <v>82</v>
      </c>
      <c r="G10" s="9">
        <v>58</v>
      </c>
      <c r="H10" s="9">
        <v>74</v>
      </c>
      <c r="I10" s="9">
        <v>86</v>
      </c>
      <c r="J10" s="9">
        <v>45</v>
      </c>
      <c r="K10" s="9">
        <v>83</v>
      </c>
    </row>
    <row r="11" spans="1:11" s="8" customFormat="1" ht="11.25" customHeight="1" x14ac:dyDescent="0.2">
      <c r="A11" s="10"/>
      <c r="B11" s="10" t="s">
        <v>7</v>
      </c>
      <c r="C11" s="11" t="s">
        <v>14</v>
      </c>
      <c r="D11" s="11" t="s">
        <v>14</v>
      </c>
      <c r="E11" s="11" t="s">
        <v>14</v>
      </c>
      <c r="F11" s="11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</row>
    <row r="12" spans="1:11" s="8" customFormat="1" ht="11.25" customHeight="1" x14ac:dyDescent="0.2">
      <c r="A12" s="114" t="s">
        <v>9</v>
      </c>
      <c r="B12" s="114"/>
      <c r="C12" s="9">
        <v>10172</v>
      </c>
      <c r="D12" s="9">
        <v>969</v>
      </c>
      <c r="E12" s="9">
        <v>1465</v>
      </c>
      <c r="F12" s="9">
        <v>948</v>
      </c>
      <c r="G12" s="9">
        <v>775</v>
      </c>
      <c r="H12" s="9">
        <v>1273</v>
      </c>
      <c r="I12" s="9">
        <v>525</v>
      </c>
      <c r="J12" s="9">
        <v>2245</v>
      </c>
      <c r="K12" s="9">
        <v>1972</v>
      </c>
    </row>
    <row r="13" spans="1:11" s="8" customFormat="1" ht="11.25" customHeight="1" x14ac:dyDescent="0.2">
      <c r="A13" s="10"/>
      <c r="B13" s="10" t="s">
        <v>7</v>
      </c>
      <c r="C13" s="11">
        <v>422</v>
      </c>
      <c r="D13" s="11">
        <v>53</v>
      </c>
      <c r="E13" s="11">
        <v>73</v>
      </c>
      <c r="F13" s="11">
        <v>46</v>
      </c>
      <c r="G13" s="11">
        <v>39</v>
      </c>
      <c r="H13" s="11">
        <v>38</v>
      </c>
      <c r="I13" s="11">
        <v>15</v>
      </c>
      <c r="J13" s="11">
        <v>81</v>
      </c>
      <c r="K13" s="11">
        <v>77</v>
      </c>
    </row>
    <row r="14" spans="1:11" s="8" customFormat="1" ht="11.25" customHeight="1" x14ac:dyDescent="0.2">
      <c r="A14" s="114" t="s">
        <v>10</v>
      </c>
      <c r="B14" s="114"/>
      <c r="C14" s="9">
        <v>3928</v>
      </c>
      <c r="D14" s="9">
        <v>290</v>
      </c>
      <c r="E14" s="9">
        <v>1314</v>
      </c>
      <c r="F14" s="9">
        <v>31</v>
      </c>
      <c r="G14" s="9">
        <v>75</v>
      </c>
      <c r="H14" s="9">
        <v>1819</v>
      </c>
      <c r="I14" s="9">
        <v>25</v>
      </c>
      <c r="J14" s="9">
        <v>26</v>
      </c>
      <c r="K14" s="9">
        <v>348</v>
      </c>
    </row>
    <row r="15" spans="1:11" s="8" customFormat="1" ht="11.25" customHeight="1" x14ac:dyDescent="0.2">
      <c r="A15" s="10"/>
      <c r="B15" s="10" t="s">
        <v>7</v>
      </c>
      <c r="C15" s="11">
        <v>90</v>
      </c>
      <c r="D15" s="11">
        <v>17</v>
      </c>
      <c r="E15" s="11">
        <v>26</v>
      </c>
      <c r="F15" s="11">
        <v>7</v>
      </c>
      <c r="G15" s="11">
        <v>5</v>
      </c>
      <c r="H15" s="11">
        <v>14</v>
      </c>
      <c r="I15" s="11">
        <v>5</v>
      </c>
      <c r="J15" s="11">
        <v>4</v>
      </c>
      <c r="K15" s="11">
        <v>12</v>
      </c>
    </row>
    <row r="16" spans="1:11" s="8" customFormat="1" ht="11.25" customHeight="1" x14ac:dyDescent="0.2">
      <c r="A16" s="114" t="s">
        <v>11</v>
      </c>
      <c r="B16" s="114"/>
      <c r="C16" s="9">
        <v>18481</v>
      </c>
      <c r="D16" s="9">
        <v>583</v>
      </c>
      <c r="E16" s="9">
        <v>2539</v>
      </c>
      <c r="F16" s="9">
        <v>2836</v>
      </c>
      <c r="G16" s="9">
        <v>2600</v>
      </c>
      <c r="H16" s="9">
        <v>1739</v>
      </c>
      <c r="I16" s="9">
        <v>1817</v>
      </c>
      <c r="J16" s="9">
        <v>4468</v>
      </c>
      <c r="K16" s="9">
        <v>1899</v>
      </c>
    </row>
    <row r="17" spans="1:11" s="8" customFormat="1" ht="11.25" customHeight="1" x14ac:dyDescent="0.2">
      <c r="A17" s="10"/>
      <c r="B17" s="10" t="s">
        <v>7</v>
      </c>
      <c r="C17" s="11">
        <v>274</v>
      </c>
      <c r="D17" s="11">
        <v>26</v>
      </c>
      <c r="E17" s="11">
        <v>36</v>
      </c>
      <c r="F17" s="11">
        <v>49</v>
      </c>
      <c r="G17" s="11">
        <v>34</v>
      </c>
      <c r="H17" s="11">
        <v>27</v>
      </c>
      <c r="I17" s="11">
        <v>23</v>
      </c>
      <c r="J17" s="11">
        <v>44</v>
      </c>
      <c r="K17" s="11">
        <v>35</v>
      </c>
    </row>
    <row r="18" spans="1:11" s="8" customFormat="1" ht="11.25" customHeight="1" x14ac:dyDescent="0.2">
      <c r="A18" s="114" t="s">
        <v>12</v>
      </c>
      <c r="B18" s="114"/>
      <c r="C18" s="9">
        <v>11527</v>
      </c>
      <c r="D18" s="9">
        <v>750</v>
      </c>
      <c r="E18" s="9">
        <v>1777</v>
      </c>
      <c r="F18" s="9">
        <v>2337</v>
      </c>
      <c r="G18" s="9">
        <v>1336</v>
      </c>
      <c r="H18" s="9">
        <v>755</v>
      </c>
      <c r="I18" s="9">
        <v>1346</v>
      </c>
      <c r="J18" s="9">
        <v>1812</v>
      </c>
      <c r="K18" s="9">
        <v>1414</v>
      </c>
    </row>
    <row r="19" spans="1:11" s="8" customFormat="1" ht="11.25" customHeight="1" x14ac:dyDescent="0.2">
      <c r="A19" s="10"/>
      <c r="B19" s="10" t="s">
        <v>7</v>
      </c>
      <c r="C19" s="11">
        <v>263</v>
      </c>
      <c r="D19" s="11">
        <v>32</v>
      </c>
      <c r="E19" s="11">
        <v>42</v>
      </c>
      <c r="F19" s="11">
        <v>48</v>
      </c>
      <c r="G19" s="11">
        <v>33</v>
      </c>
      <c r="H19" s="11">
        <v>17</v>
      </c>
      <c r="I19" s="11">
        <v>24</v>
      </c>
      <c r="J19" s="11">
        <v>40</v>
      </c>
      <c r="K19" s="11">
        <v>27</v>
      </c>
    </row>
    <row r="20" spans="1:11" s="8" customFormat="1" ht="11.25" customHeight="1" x14ac:dyDescent="0.2">
      <c r="A20" s="114" t="s">
        <v>39</v>
      </c>
      <c r="B20" s="114"/>
      <c r="C20" s="9">
        <v>43469</v>
      </c>
      <c r="D20" s="9">
        <v>2676</v>
      </c>
      <c r="E20" s="9">
        <v>24101</v>
      </c>
      <c r="F20" s="9">
        <v>12163</v>
      </c>
      <c r="G20" s="9">
        <v>108</v>
      </c>
      <c r="H20" s="9">
        <v>3565</v>
      </c>
      <c r="I20" s="9">
        <v>115</v>
      </c>
      <c r="J20" s="9">
        <v>366</v>
      </c>
      <c r="K20" s="9">
        <v>375</v>
      </c>
    </row>
    <row r="21" spans="1:11" s="8" customFormat="1" ht="11.25" customHeight="1" x14ac:dyDescent="0.2">
      <c r="A21" s="10"/>
      <c r="B21" s="10" t="s">
        <v>7</v>
      </c>
      <c r="C21" s="11">
        <v>164</v>
      </c>
      <c r="D21" s="11">
        <v>36</v>
      </c>
      <c r="E21" s="11">
        <v>44</v>
      </c>
      <c r="F21" s="11">
        <v>20</v>
      </c>
      <c r="G21" s="11">
        <v>10</v>
      </c>
      <c r="H21" s="11">
        <v>18</v>
      </c>
      <c r="I21" s="11">
        <v>7</v>
      </c>
      <c r="J21" s="11">
        <v>10</v>
      </c>
      <c r="K21" s="11">
        <v>19</v>
      </c>
    </row>
    <row r="22" spans="1:11" s="8" customFormat="1" ht="11.25" customHeight="1" x14ac:dyDescent="0.2">
      <c r="A22" s="114" t="s">
        <v>13</v>
      </c>
      <c r="B22" s="114"/>
      <c r="C22" s="9">
        <v>75</v>
      </c>
      <c r="D22" s="9">
        <v>0</v>
      </c>
      <c r="E22" s="9">
        <v>23</v>
      </c>
      <c r="F22" s="9">
        <v>2</v>
      </c>
      <c r="G22" s="9">
        <v>0</v>
      </c>
      <c r="H22" s="9">
        <v>50</v>
      </c>
      <c r="I22" s="9">
        <v>0</v>
      </c>
      <c r="J22" s="9">
        <v>0</v>
      </c>
      <c r="K22" s="9">
        <v>0</v>
      </c>
    </row>
    <row r="23" spans="1:11" s="8" customFormat="1" ht="11.25" customHeight="1" x14ac:dyDescent="0.2">
      <c r="A23" s="12"/>
      <c r="B23" s="12" t="s">
        <v>7</v>
      </c>
      <c r="C23" s="17" t="s">
        <v>14</v>
      </c>
      <c r="D23" s="17" t="s">
        <v>14</v>
      </c>
      <c r="E23" s="17" t="s">
        <v>14</v>
      </c>
      <c r="F23" s="17" t="s">
        <v>14</v>
      </c>
      <c r="G23" s="17" t="s">
        <v>14</v>
      </c>
      <c r="H23" s="17" t="s">
        <v>14</v>
      </c>
      <c r="I23" s="17" t="s">
        <v>14</v>
      </c>
      <c r="J23" s="17" t="s">
        <v>14</v>
      </c>
      <c r="K23" s="17" t="s">
        <v>14</v>
      </c>
    </row>
    <row r="24" spans="1:11" s="14" customFormat="1" ht="5.25" customHeight="1" x14ac:dyDescent="0.1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</row>
    <row r="25" spans="1:11" s="33" customFormat="1" ht="11.25" customHeight="1" x14ac:dyDescent="0.2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s="14" customFormat="1" ht="5.25" customHeight="1" x14ac:dyDescent="0.1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s="15" customFormat="1" ht="11.25" x14ac:dyDescent="0.2">
      <c r="A27" s="88" t="s">
        <v>31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s="14" customFormat="1" ht="5.25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s="16" customFormat="1" ht="11.25" customHeight="1" x14ac:dyDescent="0.2">
      <c r="A29" s="89" t="s">
        <v>38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1" s="16" customFormat="1" ht="11.25" customHeight="1" x14ac:dyDescent="0.2">
      <c r="A30" s="88" t="s">
        <v>15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</row>
  </sheetData>
  <mergeCells count="22">
    <mergeCell ref="A27:K27"/>
    <mergeCell ref="A28:K28"/>
    <mergeCell ref="A29:K29"/>
    <mergeCell ref="A30:K30"/>
    <mergeCell ref="A18:B18"/>
    <mergeCell ref="A20:B20"/>
    <mergeCell ref="A22:B22"/>
    <mergeCell ref="A24:K24"/>
    <mergeCell ref="A25:K25"/>
    <mergeCell ref="A26:K26"/>
    <mergeCell ref="A7:K7"/>
    <mergeCell ref="A8:B8"/>
    <mergeCell ref="A10:B10"/>
    <mergeCell ref="A12:B12"/>
    <mergeCell ref="A14:B14"/>
    <mergeCell ref="A16:B16"/>
    <mergeCell ref="A1:K1"/>
    <mergeCell ref="A2:K2"/>
    <mergeCell ref="A3:K3"/>
    <mergeCell ref="A4:K4"/>
    <mergeCell ref="A5:B5"/>
    <mergeCell ref="A6:B6"/>
  </mergeCells>
  <phoneticPr fontId="0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718C-90BC-4DED-A6CF-58E461D8AC58}">
  <sheetPr codeName="Foglio9"/>
  <dimension ref="A1:L30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4.7109375" customWidth="1"/>
    <col min="2" max="2" width="10.7109375" customWidth="1"/>
    <col min="3" max="11" width="11.7109375" customWidth="1"/>
  </cols>
  <sheetData>
    <row r="1" spans="1:12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s="2" customFormat="1" x14ac:dyDescent="0.2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s="1" customFormat="1" ht="14.2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2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  <c r="L5" s="18"/>
    </row>
    <row r="6" spans="1:12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  <c r="L6" s="18"/>
    </row>
    <row r="7" spans="1:12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2" s="8" customFormat="1" ht="11.25" customHeight="1" x14ac:dyDescent="0.2">
      <c r="A8" s="115" t="s">
        <v>6</v>
      </c>
      <c r="B8" s="115"/>
      <c r="C8" s="9">
        <f>SUM(D8:K8)</f>
        <v>863</v>
      </c>
      <c r="D8" s="9">
        <v>86</v>
      </c>
      <c r="E8" s="9">
        <v>193</v>
      </c>
      <c r="F8" s="9">
        <v>126</v>
      </c>
      <c r="G8" s="9">
        <v>3</v>
      </c>
      <c r="H8" s="9">
        <v>155</v>
      </c>
      <c r="I8" s="9">
        <v>93</v>
      </c>
      <c r="J8" s="9">
        <v>105</v>
      </c>
      <c r="K8" s="9">
        <v>102</v>
      </c>
    </row>
    <row r="9" spans="1:12" s="8" customFormat="1" ht="11.25" customHeight="1" x14ac:dyDescent="0.2">
      <c r="A9" s="10"/>
      <c r="B9" s="10" t="s">
        <v>7</v>
      </c>
      <c r="C9" s="9">
        <f t="shared" ref="C9:C22" si="0">SUM(D9:K9)</f>
        <v>150</v>
      </c>
      <c r="D9" s="11">
        <v>25</v>
      </c>
      <c r="E9" s="11">
        <v>44</v>
      </c>
      <c r="F9" s="11">
        <v>8</v>
      </c>
      <c r="G9" s="11">
        <v>2</v>
      </c>
      <c r="H9" s="11">
        <v>11</v>
      </c>
      <c r="I9" s="11">
        <v>14</v>
      </c>
      <c r="J9" s="11">
        <v>24</v>
      </c>
      <c r="K9" s="11">
        <v>22</v>
      </c>
    </row>
    <row r="10" spans="1:12" s="8" customFormat="1" ht="11.25" customHeight="1" x14ac:dyDescent="0.2">
      <c r="A10" s="115" t="s">
        <v>8</v>
      </c>
      <c r="B10" s="115"/>
      <c r="C10" s="9">
        <f t="shared" si="0"/>
        <v>718</v>
      </c>
      <c r="D10" s="9">
        <v>97</v>
      </c>
      <c r="E10" s="9">
        <v>231</v>
      </c>
      <c r="F10" s="9">
        <v>90</v>
      </c>
      <c r="G10" s="9">
        <v>44</v>
      </c>
      <c r="H10" s="9">
        <v>48</v>
      </c>
      <c r="I10" s="9">
        <v>94</v>
      </c>
      <c r="J10" s="9">
        <v>50</v>
      </c>
      <c r="K10" s="9">
        <v>64</v>
      </c>
    </row>
    <row r="11" spans="1:12" s="8" customFormat="1" ht="11.25" customHeight="1" x14ac:dyDescent="0.2">
      <c r="A11" s="10"/>
      <c r="B11" s="10" t="s">
        <v>7</v>
      </c>
      <c r="C11" s="11" t="s">
        <v>14</v>
      </c>
      <c r="D11" s="11" t="s">
        <v>14</v>
      </c>
      <c r="E11" s="11" t="s">
        <v>14</v>
      </c>
      <c r="F11" s="11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</row>
    <row r="12" spans="1:12" s="8" customFormat="1" ht="11.25" customHeight="1" x14ac:dyDescent="0.2">
      <c r="A12" s="115" t="s">
        <v>9</v>
      </c>
      <c r="B12" s="115"/>
      <c r="C12" s="9">
        <f t="shared" si="0"/>
        <v>10159</v>
      </c>
      <c r="D12" s="9">
        <v>1026</v>
      </c>
      <c r="E12" s="9">
        <v>1404</v>
      </c>
      <c r="F12" s="9">
        <v>975</v>
      </c>
      <c r="G12" s="9">
        <v>730</v>
      </c>
      <c r="H12" s="9">
        <v>1308</v>
      </c>
      <c r="I12" s="9">
        <v>535</v>
      </c>
      <c r="J12" s="9">
        <v>2272</v>
      </c>
      <c r="K12" s="9">
        <v>1909</v>
      </c>
    </row>
    <row r="13" spans="1:12" s="8" customFormat="1" ht="11.25" customHeight="1" x14ac:dyDescent="0.2">
      <c r="A13" s="10"/>
      <c r="B13" s="10" t="s">
        <v>7</v>
      </c>
      <c r="C13" s="9">
        <f t="shared" si="0"/>
        <v>428</v>
      </c>
      <c r="D13" s="11">
        <v>60</v>
      </c>
      <c r="E13" s="11">
        <v>71</v>
      </c>
      <c r="F13" s="11">
        <v>49</v>
      </c>
      <c r="G13" s="11">
        <v>38</v>
      </c>
      <c r="H13" s="11">
        <v>37</v>
      </c>
      <c r="I13" s="11">
        <v>16</v>
      </c>
      <c r="J13" s="11">
        <v>82</v>
      </c>
      <c r="K13" s="11">
        <v>75</v>
      </c>
    </row>
    <row r="14" spans="1:12" s="8" customFormat="1" ht="11.25" customHeight="1" x14ac:dyDescent="0.2">
      <c r="A14" s="115" t="s">
        <v>10</v>
      </c>
      <c r="B14" s="115"/>
      <c r="C14" s="9">
        <f t="shared" si="0"/>
        <v>1764</v>
      </c>
      <c r="D14" s="9">
        <v>231</v>
      </c>
      <c r="E14" s="9">
        <v>316</v>
      </c>
      <c r="F14" s="9">
        <v>16</v>
      </c>
      <c r="G14" s="9">
        <v>53</v>
      </c>
      <c r="H14" s="9">
        <v>762</v>
      </c>
      <c r="I14" s="9">
        <v>67</v>
      </c>
      <c r="J14" s="9">
        <v>26</v>
      </c>
      <c r="K14" s="9">
        <v>293</v>
      </c>
    </row>
    <row r="15" spans="1:12" s="8" customFormat="1" ht="11.25" customHeight="1" x14ac:dyDescent="0.2">
      <c r="A15" s="10"/>
      <c r="B15" s="10" t="s">
        <v>7</v>
      </c>
      <c r="C15" s="9">
        <f t="shared" si="0"/>
        <v>81</v>
      </c>
      <c r="D15" s="11">
        <v>17</v>
      </c>
      <c r="E15" s="11">
        <v>23</v>
      </c>
      <c r="F15" s="11">
        <v>5</v>
      </c>
      <c r="G15" s="11">
        <v>5</v>
      </c>
      <c r="H15" s="11">
        <v>11</v>
      </c>
      <c r="I15" s="11">
        <v>8</v>
      </c>
      <c r="J15" s="11">
        <v>5</v>
      </c>
      <c r="K15" s="11">
        <v>7</v>
      </c>
    </row>
    <row r="16" spans="1:12" s="8" customFormat="1" ht="11.25" customHeight="1" x14ac:dyDescent="0.2">
      <c r="A16" s="115" t="s">
        <v>11</v>
      </c>
      <c r="B16" s="115"/>
      <c r="C16" s="9">
        <f t="shared" si="0"/>
        <v>18402</v>
      </c>
      <c r="D16" s="9">
        <v>603</v>
      </c>
      <c r="E16" s="9">
        <v>2422</v>
      </c>
      <c r="F16" s="9">
        <v>2757</v>
      </c>
      <c r="G16" s="9">
        <v>2612</v>
      </c>
      <c r="H16" s="9">
        <v>1479</v>
      </c>
      <c r="I16" s="9">
        <v>1809</v>
      </c>
      <c r="J16" s="9">
        <v>4637</v>
      </c>
      <c r="K16" s="9">
        <v>2083</v>
      </c>
    </row>
    <row r="17" spans="1:11" s="8" customFormat="1" ht="11.25" customHeight="1" x14ac:dyDescent="0.2">
      <c r="A17" s="10"/>
      <c r="B17" s="10" t="s">
        <v>7</v>
      </c>
      <c r="C17" s="9">
        <f t="shared" si="0"/>
        <v>286</v>
      </c>
      <c r="D17" s="11">
        <v>33</v>
      </c>
      <c r="E17" s="11">
        <v>35</v>
      </c>
      <c r="F17" s="11">
        <v>49</v>
      </c>
      <c r="G17" s="11">
        <v>37</v>
      </c>
      <c r="H17" s="11">
        <v>26</v>
      </c>
      <c r="I17" s="11">
        <v>24</v>
      </c>
      <c r="J17" s="11">
        <v>46</v>
      </c>
      <c r="K17" s="11">
        <v>36</v>
      </c>
    </row>
    <row r="18" spans="1:11" s="8" customFormat="1" ht="11.25" customHeight="1" x14ac:dyDescent="0.2">
      <c r="A18" s="115" t="s">
        <v>12</v>
      </c>
      <c r="B18" s="115"/>
      <c r="C18" s="9">
        <f t="shared" si="0"/>
        <v>11190</v>
      </c>
      <c r="D18" s="9">
        <v>699</v>
      </c>
      <c r="E18" s="9">
        <v>1635</v>
      </c>
      <c r="F18" s="9">
        <v>2453</v>
      </c>
      <c r="G18" s="9">
        <v>1295</v>
      </c>
      <c r="H18" s="9">
        <v>713</v>
      </c>
      <c r="I18" s="9">
        <v>1215</v>
      </c>
      <c r="J18" s="9">
        <v>1762</v>
      </c>
      <c r="K18" s="9">
        <v>1418</v>
      </c>
    </row>
    <row r="19" spans="1:11" s="8" customFormat="1" ht="11.25" customHeight="1" x14ac:dyDescent="0.2">
      <c r="A19" s="10"/>
      <c r="B19" s="10" t="s">
        <v>7</v>
      </c>
      <c r="C19" s="9">
        <f t="shared" si="0"/>
        <v>267</v>
      </c>
      <c r="D19" s="11">
        <v>29</v>
      </c>
      <c r="E19" s="11">
        <v>42</v>
      </c>
      <c r="F19" s="11">
        <v>53</v>
      </c>
      <c r="G19" s="11">
        <v>30</v>
      </c>
      <c r="H19" s="11">
        <v>17</v>
      </c>
      <c r="I19" s="11">
        <v>25</v>
      </c>
      <c r="J19" s="11">
        <v>42</v>
      </c>
      <c r="K19" s="11">
        <v>29</v>
      </c>
    </row>
    <row r="20" spans="1:11" s="8" customFormat="1" ht="11.25" customHeight="1" x14ac:dyDescent="0.2">
      <c r="A20" s="115" t="s">
        <v>40</v>
      </c>
      <c r="B20" s="115"/>
      <c r="C20" s="9">
        <f t="shared" si="0"/>
        <v>20988</v>
      </c>
      <c r="D20" s="9">
        <v>2493</v>
      </c>
      <c r="E20" s="9">
        <v>2122</v>
      </c>
      <c r="F20" s="9">
        <v>14718</v>
      </c>
      <c r="G20" s="9">
        <v>114</v>
      </c>
      <c r="H20" s="9">
        <v>452</v>
      </c>
      <c r="I20" s="9">
        <v>327</v>
      </c>
      <c r="J20" s="9">
        <v>383</v>
      </c>
      <c r="K20" s="9">
        <v>379</v>
      </c>
    </row>
    <row r="21" spans="1:11" s="8" customFormat="1" ht="11.25" customHeight="1" x14ac:dyDescent="0.2">
      <c r="A21" s="10"/>
      <c r="B21" s="10" t="s">
        <v>7</v>
      </c>
      <c r="C21" s="9">
        <f t="shared" si="0"/>
        <v>173</v>
      </c>
      <c r="D21" s="11">
        <v>31</v>
      </c>
      <c r="E21" s="11">
        <v>48</v>
      </c>
      <c r="F21" s="11">
        <v>22</v>
      </c>
      <c r="G21" s="11">
        <v>11</v>
      </c>
      <c r="H21" s="11">
        <v>16</v>
      </c>
      <c r="I21" s="11">
        <v>8</v>
      </c>
      <c r="J21" s="11">
        <v>16</v>
      </c>
      <c r="K21" s="11">
        <v>21</v>
      </c>
    </row>
    <row r="22" spans="1:11" s="8" customFormat="1" ht="11.25" customHeight="1" x14ac:dyDescent="0.2">
      <c r="A22" s="115" t="s">
        <v>13</v>
      </c>
      <c r="B22" s="115"/>
      <c r="C22" s="9">
        <f t="shared" si="0"/>
        <v>173</v>
      </c>
      <c r="D22" s="9">
        <v>2</v>
      </c>
      <c r="E22" s="9">
        <v>19</v>
      </c>
      <c r="F22" s="9">
        <v>150</v>
      </c>
      <c r="G22" s="9">
        <v>0</v>
      </c>
      <c r="H22" s="9">
        <v>0</v>
      </c>
      <c r="I22" s="9">
        <v>2</v>
      </c>
      <c r="J22" s="9">
        <v>0</v>
      </c>
      <c r="K22" s="9">
        <v>0</v>
      </c>
    </row>
    <row r="23" spans="1:11" s="8" customFormat="1" ht="11.25" customHeight="1" x14ac:dyDescent="0.2">
      <c r="A23" s="12"/>
      <c r="B23" s="12" t="s">
        <v>7</v>
      </c>
      <c r="C23" s="17" t="s">
        <v>14</v>
      </c>
      <c r="D23" s="17" t="s">
        <v>14</v>
      </c>
      <c r="E23" s="17" t="s">
        <v>14</v>
      </c>
      <c r="F23" s="17" t="s">
        <v>14</v>
      </c>
      <c r="G23" s="17" t="s">
        <v>14</v>
      </c>
      <c r="H23" s="17" t="s">
        <v>14</v>
      </c>
      <c r="I23" s="17" t="s">
        <v>14</v>
      </c>
      <c r="J23" s="17" t="s">
        <v>14</v>
      </c>
      <c r="K23" s="17" t="s">
        <v>14</v>
      </c>
    </row>
    <row r="24" spans="1:11" s="14" customFormat="1" ht="5.25" customHeight="1" x14ac:dyDescent="0.1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</row>
    <row r="25" spans="1:11" s="33" customFormat="1" ht="11.25" customHeight="1" x14ac:dyDescent="0.2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s="14" customFormat="1" ht="5.25" customHeight="1" x14ac:dyDescent="0.1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s="15" customFormat="1" ht="11.25" x14ac:dyDescent="0.2">
      <c r="A27" s="88" t="s">
        <v>31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s="14" customFormat="1" ht="5.25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s="16" customFormat="1" ht="11.25" customHeight="1" x14ac:dyDescent="0.2">
      <c r="A29" s="89" t="s">
        <v>38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1" s="16" customFormat="1" ht="11.25" customHeight="1" x14ac:dyDescent="0.2">
      <c r="A30" s="88" t="s">
        <v>15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</row>
  </sheetData>
  <mergeCells count="22">
    <mergeCell ref="A27:K27"/>
    <mergeCell ref="A28:K28"/>
    <mergeCell ref="A29:K29"/>
    <mergeCell ref="A30:K30"/>
    <mergeCell ref="A18:B18"/>
    <mergeCell ref="A20:B20"/>
    <mergeCell ref="A22:B22"/>
    <mergeCell ref="A24:K24"/>
    <mergeCell ref="A25:K25"/>
    <mergeCell ref="A26:K26"/>
    <mergeCell ref="A7:K7"/>
    <mergeCell ref="A8:B8"/>
    <mergeCell ref="A10:B10"/>
    <mergeCell ref="A12:B12"/>
    <mergeCell ref="A14:B14"/>
    <mergeCell ref="A16:B16"/>
    <mergeCell ref="A2:K2"/>
    <mergeCell ref="A3:K3"/>
    <mergeCell ref="A1:K1"/>
    <mergeCell ref="A4:K4"/>
    <mergeCell ref="A5:B5"/>
    <mergeCell ref="A6:B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CC0A-D9D5-4929-9531-350DBA15A61C}">
  <sheetPr codeName="Foglio10"/>
  <dimension ref="A1:L30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4.7109375" customWidth="1"/>
    <col min="2" max="2" width="10.7109375" customWidth="1"/>
    <col min="3" max="11" width="11.7109375" customWidth="1"/>
  </cols>
  <sheetData>
    <row r="1" spans="1:12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s="2" customFormat="1" x14ac:dyDescent="0.2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s="1" customFormat="1" ht="14.2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2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  <c r="L5" s="18"/>
    </row>
    <row r="6" spans="1:12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  <c r="L6" s="18"/>
    </row>
    <row r="7" spans="1:12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2" s="8" customFormat="1" ht="11.25" customHeight="1" x14ac:dyDescent="0.2">
      <c r="A8" s="115" t="s">
        <v>6</v>
      </c>
      <c r="B8" s="115"/>
      <c r="C8" s="9">
        <f>SUM(D8:K8)</f>
        <v>921</v>
      </c>
      <c r="D8" s="9">
        <v>82</v>
      </c>
      <c r="E8" s="9">
        <v>232</v>
      </c>
      <c r="F8" s="9">
        <v>133</v>
      </c>
      <c r="G8" s="9">
        <v>4</v>
      </c>
      <c r="H8" s="9">
        <v>160</v>
      </c>
      <c r="I8" s="9">
        <v>90</v>
      </c>
      <c r="J8" s="9">
        <v>104</v>
      </c>
      <c r="K8" s="9">
        <v>116</v>
      </c>
    </row>
    <row r="9" spans="1:12" s="8" customFormat="1" ht="11.25" customHeight="1" x14ac:dyDescent="0.2">
      <c r="A9" s="10"/>
      <c r="B9" s="10" t="s">
        <v>7</v>
      </c>
      <c r="C9" s="9">
        <f t="shared" ref="C9:C22" si="0">SUM(D9:K9)</f>
        <v>151</v>
      </c>
      <c r="D9" s="11">
        <v>23</v>
      </c>
      <c r="E9" s="11">
        <v>47</v>
      </c>
      <c r="F9" s="11">
        <v>9</v>
      </c>
      <c r="G9" s="11">
        <v>2</v>
      </c>
      <c r="H9" s="11">
        <v>12</v>
      </c>
      <c r="I9" s="11">
        <v>15</v>
      </c>
      <c r="J9" s="11">
        <v>19</v>
      </c>
      <c r="K9" s="11">
        <v>24</v>
      </c>
    </row>
    <row r="10" spans="1:12" s="8" customFormat="1" ht="11.25" customHeight="1" x14ac:dyDescent="0.2">
      <c r="A10" s="115" t="s">
        <v>8</v>
      </c>
      <c r="B10" s="115"/>
      <c r="C10" s="9">
        <f t="shared" si="0"/>
        <v>704</v>
      </c>
      <c r="D10" s="9">
        <v>87</v>
      </c>
      <c r="E10" s="9">
        <v>232</v>
      </c>
      <c r="F10" s="9">
        <v>104</v>
      </c>
      <c r="G10" s="9">
        <v>34</v>
      </c>
      <c r="H10" s="9">
        <v>61</v>
      </c>
      <c r="I10" s="9">
        <v>89</v>
      </c>
      <c r="J10" s="9">
        <v>42</v>
      </c>
      <c r="K10" s="9">
        <v>55</v>
      </c>
    </row>
    <row r="11" spans="1:12" s="8" customFormat="1" ht="11.25" customHeight="1" x14ac:dyDescent="0.2">
      <c r="A11" s="10"/>
      <c r="B11" s="10" t="s">
        <v>7</v>
      </c>
      <c r="C11" s="11" t="s">
        <v>14</v>
      </c>
      <c r="D11" s="11" t="s">
        <v>14</v>
      </c>
      <c r="E11" s="11" t="s">
        <v>14</v>
      </c>
      <c r="F11" s="11" t="s">
        <v>14</v>
      </c>
      <c r="G11" s="11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</row>
    <row r="12" spans="1:12" s="8" customFormat="1" ht="11.25" customHeight="1" x14ac:dyDescent="0.2">
      <c r="A12" s="115" t="s">
        <v>9</v>
      </c>
      <c r="B12" s="115"/>
      <c r="C12" s="9">
        <f t="shared" si="0"/>
        <v>10748</v>
      </c>
      <c r="D12" s="9">
        <v>1163</v>
      </c>
      <c r="E12" s="9">
        <v>1561</v>
      </c>
      <c r="F12" s="9">
        <v>1099</v>
      </c>
      <c r="G12" s="9">
        <v>600</v>
      </c>
      <c r="H12" s="9">
        <v>1366</v>
      </c>
      <c r="I12" s="9">
        <v>553</v>
      </c>
      <c r="J12" s="9">
        <v>2336</v>
      </c>
      <c r="K12" s="9">
        <v>2070</v>
      </c>
    </row>
    <row r="13" spans="1:12" s="8" customFormat="1" ht="11.25" customHeight="1" x14ac:dyDescent="0.2">
      <c r="A13" s="10"/>
      <c r="B13" s="10" t="s">
        <v>7</v>
      </c>
      <c r="C13" s="9">
        <f t="shared" si="0"/>
        <v>454</v>
      </c>
      <c r="D13" s="11">
        <v>66</v>
      </c>
      <c r="E13" s="11">
        <v>73</v>
      </c>
      <c r="F13" s="11">
        <v>52</v>
      </c>
      <c r="G13" s="11">
        <v>35</v>
      </c>
      <c r="H13" s="11">
        <v>40</v>
      </c>
      <c r="I13" s="11">
        <v>16</v>
      </c>
      <c r="J13" s="11">
        <v>82</v>
      </c>
      <c r="K13" s="11">
        <v>90</v>
      </c>
    </row>
    <row r="14" spans="1:12" s="8" customFormat="1" ht="11.25" customHeight="1" x14ac:dyDescent="0.2">
      <c r="A14" s="115" t="s">
        <v>10</v>
      </c>
      <c r="B14" s="115"/>
      <c r="C14" s="9">
        <f t="shared" si="0"/>
        <v>3269</v>
      </c>
      <c r="D14" s="9">
        <v>394</v>
      </c>
      <c r="E14" s="9">
        <v>728</v>
      </c>
      <c r="F14" s="9">
        <v>33</v>
      </c>
      <c r="G14" s="9">
        <v>89</v>
      </c>
      <c r="H14" s="9">
        <v>1566</v>
      </c>
      <c r="I14" s="9">
        <v>70</v>
      </c>
      <c r="J14" s="9">
        <v>28</v>
      </c>
      <c r="K14" s="9">
        <v>361</v>
      </c>
    </row>
    <row r="15" spans="1:12" s="8" customFormat="1" ht="11.25" customHeight="1" x14ac:dyDescent="0.2">
      <c r="A15" s="10"/>
      <c r="B15" s="10" t="s">
        <v>7</v>
      </c>
      <c r="C15" s="9">
        <f t="shared" si="0"/>
        <v>88</v>
      </c>
      <c r="D15" s="11">
        <v>20</v>
      </c>
      <c r="E15" s="11">
        <v>21</v>
      </c>
      <c r="F15" s="11">
        <v>9</v>
      </c>
      <c r="G15" s="11">
        <v>7</v>
      </c>
      <c r="H15" s="11">
        <v>13</v>
      </c>
      <c r="I15" s="11">
        <v>5</v>
      </c>
      <c r="J15" s="11">
        <v>6</v>
      </c>
      <c r="K15" s="11">
        <v>7</v>
      </c>
    </row>
    <row r="16" spans="1:12" s="8" customFormat="1" ht="11.25" customHeight="1" x14ac:dyDescent="0.2">
      <c r="A16" s="115" t="s">
        <v>11</v>
      </c>
      <c r="B16" s="115"/>
      <c r="C16" s="9">
        <f t="shared" si="0"/>
        <v>18863</v>
      </c>
      <c r="D16" s="9">
        <v>524</v>
      </c>
      <c r="E16" s="9">
        <v>2460</v>
      </c>
      <c r="F16" s="9">
        <v>2846</v>
      </c>
      <c r="G16" s="9">
        <v>2577</v>
      </c>
      <c r="H16" s="9">
        <v>1869</v>
      </c>
      <c r="I16" s="9">
        <v>1785</v>
      </c>
      <c r="J16" s="9">
        <v>4530</v>
      </c>
      <c r="K16" s="9">
        <v>2272</v>
      </c>
    </row>
    <row r="17" spans="1:11" s="8" customFormat="1" ht="11.25" customHeight="1" x14ac:dyDescent="0.2">
      <c r="A17" s="10"/>
      <c r="B17" s="10" t="s">
        <v>7</v>
      </c>
      <c r="C17" s="9">
        <f t="shared" si="0"/>
        <v>300</v>
      </c>
      <c r="D17" s="11">
        <v>34</v>
      </c>
      <c r="E17" s="11">
        <v>40</v>
      </c>
      <c r="F17" s="11">
        <v>50</v>
      </c>
      <c r="G17" s="11">
        <v>36</v>
      </c>
      <c r="H17" s="11">
        <v>28</v>
      </c>
      <c r="I17" s="11">
        <v>24</v>
      </c>
      <c r="J17" s="11">
        <v>46</v>
      </c>
      <c r="K17" s="11">
        <v>42</v>
      </c>
    </row>
    <row r="18" spans="1:11" s="8" customFormat="1" ht="11.25" customHeight="1" x14ac:dyDescent="0.2">
      <c r="A18" s="115" t="s">
        <v>12</v>
      </c>
      <c r="B18" s="115"/>
      <c r="C18" s="9">
        <f t="shared" si="0"/>
        <v>10833</v>
      </c>
      <c r="D18" s="9">
        <v>698</v>
      </c>
      <c r="E18" s="9">
        <v>1426</v>
      </c>
      <c r="F18" s="9">
        <v>2503</v>
      </c>
      <c r="G18" s="9">
        <v>1278</v>
      </c>
      <c r="H18" s="9">
        <v>718</v>
      </c>
      <c r="I18" s="9">
        <v>1290</v>
      </c>
      <c r="J18" s="9">
        <v>1537</v>
      </c>
      <c r="K18" s="9">
        <v>1383</v>
      </c>
    </row>
    <row r="19" spans="1:11" s="8" customFormat="1" ht="11.25" customHeight="1" x14ac:dyDescent="0.2">
      <c r="A19" s="10"/>
      <c r="B19" s="10" t="s">
        <v>7</v>
      </c>
      <c r="C19" s="9">
        <f t="shared" si="0"/>
        <v>270</v>
      </c>
      <c r="D19" s="11">
        <v>34</v>
      </c>
      <c r="E19" s="11">
        <v>38</v>
      </c>
      <c r="F19" s="11">
        <v>55</v>
      </c>
      <c r="G19" s="11">
        <v>31</v>
      </c>
      <c r="H19" s="11">
        <v>18</v>
      </c>
      <c r="I19" s="11">
        <v>26</v>
      </c>
      <c r="J19" s="11">
        <v>40</v>
      </c>
      <c r="K19" s="11">
        <v>28</v>
      </c>
    </row>
    <row r="20" spans="1:11" s="8" customFormat="1" ht="11.25" customHeight="1" x14ac:dyDescent="0.2">
      <c r="A20" s="115" t="s">
        <v>41</v>
      </c>
      <c r="B20" s="115"/>
      <c r="C20" s="9">
        <f t="shared" si="0"/>
        <v>42768</v>
      </c>
      <c r="D20" s="9">
        <v>2206</v>
      </c>
      <c r="E20" s="9">
        <v>23807</v>
      </c>
      <c r="F20" s="9">
        <v>12640</v>
      </c>
      <c r="G20" s="9">
        <v>160</v>
      </c>
      <c r="H20" s="9">
        <v>2594</v>
      </c>
      <c r="I20" s="9">
        <v>400</v>
      </c>
      <c r="J20" s="9">
        <v>368</v>
      </c>
      <c r="K20" s="9">
        <v>593</v>
      </c>
    </row>
    <row r="21" spans="1:11" s="8" customFormat="1" ht="11.25" customHeight="1" x14ac:dyDescent="0.2">
      <c r="A21" s="10"/>
      <c r="B21" s="10" t="s">
        <v>7</v>
      </c>
      <c r="C21" s="9">
        <f t="shared" si="0"/>
        <v>197</v>
      </c>
      <c r="D21" s="11">
        <v>35</v>
      </c>
      <c r="E21" s="11">
        <v>55</v>
      </c>
      <c r="F21" s="11">
        <v>27</v>
      </c>
      <c r="G21" s="11">
        <v>11</v>
      </c>
      <c r="H21" s="11">
        <v>16</v>
      </c>
      <c r="I21" s="11">
        <v>10</v>
      </c>
      <c r="J21" s="11">
        <v>14</v>
      </c>
      <c r="K21" s="11">
        <v>29</v>
      </c>
    </row>
    <row r="22" spans="1:11" s="8" customFormat="1" ht="11.25" customHeight="1" x14ac:dyDescent="0.2">
      <c r="A22" s="115" t="s">
        <v>13</v>
      </c>
      <c r="B22" s="115"/>
      <c r="C22" s="9">
        <f t="shared" si="0"/>
        <v>230</v>
      </c>
      <c r="D22" s="9">
        <v>0</v>
      </c>
      <c r="E22" s="9">
        <v>5</v>
      </c>
      <c r="F22" s="9">
        <v>121</v>
      </c>
      <c r="G22" s="9">
        <v>0</v>
      </c>
      <c r="H22" s="9">
        <v>104</v>
      </c>
      <c r="I22" s="9">
        <v>0</v>
      </c>
      <c r="J22" s="9">
        <v>0</v>
      </c>
      <c r="K22" s="9">
        <v>0</v>
      </c>
    </row>
    <row r="23" spans="1:11" s="8" customFormat="1" ht="11.25" customHeight="1" x14ac:dyDescent="0.2">
      <c r="A23" s="12"/>
      <c r="B23" s="12" t="s">
        <v>7</v>
      </c>
      <c r="C23" s="17" t="s">
        <v>14</v>
      </c>
      <c r="D23" s="17" t="s">
        <v>14</v>
      </c>
      <c r="E23" s="17" t="s">
        <v>14</v>
      </c>
      <c r="F23" s="17" t="s">
        <v>14</v>
      </c>
      <c r="G23" s="17" t="s">
        <v>14</v>
      </c>
      <c r="H23" s="17" t="s">
        <v>14</v>
      </c>
      <c r="I23" s="17" t="s">
        <v>14</v>
      </c>
      <c r="J23" s="17" t="s">
        <v>14</v>
      </c>
      <c r="K23" s="17" t="s">
        <v>14</v>
      </c>
    </row>
    <row r="24" spans="1:11" s="14" customFormat="1" ht="5.25" customHeight="1" x14ac:dyDescent="0.1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</row>
    <row r="25" spans="1:11" s="33" customFormat="1" ht="11.25" customHeight="1" x14ac:dyDescent="0.2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1" s="14" customFormat="1" ht="5.25" customHeight="1" x14ac:dyDescent="0.1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s="15" customFormat="1" ht="11.25" x14ac:dyDescent="0.2">
      <c r="A27" s="88" t="s">
        <v>31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s="14" customFormat="1" ht="5.25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s="16" customFormat="1" ht="11.25" customHeight="1" x14ac:dyDescent="0.2">
      <c r="A29" s="89" t="s">
        <v>38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1" s="16" customFormat="1" ht="11.25" customHeight="1" x14ac:dyDescent="0.2">
      <c r="A30" s="88" t="s">
        <v>15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</row>
  </sheetData>
  <mergeCells count="22">
    <mergeCell ref="A27:K27"/>
    <mergeCell ref="A28:K28"/>
    <mergeCell ref="A29:K29"/>
    <mergeCell ref="A30:K30"/>
    <mergeCell ref="A18:B18"/>
    <mergeCell ref="A20:B20"/>
    <mergeCell ref="A22:B22"/>
    <mergeCell ref="A24:K24"/>
    <mergeCell ref="A25:K25"/>
    <mergeCell ref="A26:K26"/>
    <mergeCell ref="A7:K7"/>
    <mergeCell ref="A8:B8"/>
    <mergeCell ref="A10:B10"/>
    <mergeCell ref="A12:B12"/>
    <mergeCell ref="A14:B14"/>
    <mergeCell ref="A16:B16"/>
    <mergeCell ref="A2:K2"/>
    <mergeCell ref="A3:K3"/>
    <mergeCell ref="A1:K1"/>
    <mergeCell ref="A4:K4"/>
    <mergeCell ref="A5:B5"/>
    <mergeCell ref="A6:B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E9C5-8815-40F1-AD40-83CCBE11CF3C}">
  <dimension ref="A1:K64"/>
  <sheetViews>
    <sheetView workbookViewId="0">
      <pane ySplit="7" topLeftCell="A8" activePane="bottomLeft" state="frozen"/>
      <selection pane="bottomLeft" activeCell="O25" sqref="O25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36"/>
      <c r="B9" s="22" t="s">
        <v>30</v>
      </c>
      <c r="C9" s="23">
        <f>SUM(D9:K9)</f>
        <v>10732</v>
      </c>
      <c r="D9" s="23">
        <v>755</v>
      </c>
      <c r="E9" s="23">
        <v>1442</v>
      </c>
      <c r="F9" s="23">
        <v>704</v>
      </c>
      <c r="G9" s="23">
        <v>1714</v>
      </c>
      <c r="H9" s="23">
        <v>1434</v>
      </c>
      <c r="I9" s="23">
        <v>353</v>
      </c>
      <c r="J9" s="23">
        <v>2433</v>
      </c>
      <c r="K9" s="23">
        <v>1897</v>
      </c>
    </row>
    <row r="10" spans="1:11" s="8" customFormat="1" ht="11.25" customHeight="1" x14ac:dyDescent="0.2">
      <c r="A10" s="35"/>
      <c r="B10" s="22" t="s">
        <v>7</v>
      </c>
      <c r="C10" s="23">
        <f>SUM(D10:K10)</f>
        <v>331</v>
      </c>
      <c r="D10" s="23">
        <v>45</v>
      </c>
      <c r="E10" s="23">
        <v>60</v>
      </c>
      <c r="F10" s="23">
        <v>28</v>
      </c>
      <c r="G10" s="23">
        <v>34</v>
      </c>
      <c r="H10" s="23">
        <v>29</v>
      </c>
      <c r="I10" s="23">
        <v>14</v>
      </c>
      <c r="J10" s="23">
        <v>63</v>
      </c>
      <c r="K10" s="23">
        <v>58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36"/>
      <c r="B12" s="22" t="s">
        <v>30</v>
      </c>
      <c r="C12" s="23">
        <f>SUM(D12:K12)</f>
        <v>2669</v>
      </c>
      <c r="D12" s="23">
        <v>384</v>
      </c>
      <c r="E12" s="23">
        <v>732</v>
      </c>
      <c r="F12" s="23">
        <v>316</v>
      </c>
      <c r="G12" s="23">
        <v>189</v>
      </c>
      <c r="H12" s="23">
        <v>433</v>
      </c>
      <c r="I12" s="23">
        <v>127</v>
      </c>
      <c r="J12" s="23">
        <v>224</v>
      </c>
      <c r="K12" s="23">
        <v>264</v>
      </c>
    </row>
    <row r="13" spans="1:11" s="8" customFormat="1" ht="11.25" customHeight="1" x14ac:dyDescent="0.2">
      <c r="A13" s="35"/>
      <c r="B13" s="22" t="s">
        <v>7</v>
      </c>
      <c r="C13" s="23">
        <f>SUM(D13:K13)</f>
        <v>345</v>
      </c>
      <c r="D13" s="23">
        <v>50</v>
      </c>
      <c r="E13" s="23">
        <v>91</v>
      </c>
      <c r="F13" s="23">
        <v>33</v>
      </c>
      <c r="G13" s="23">
        <v>32</v>
      </c>
      <c r="H13" s="23">
        <v>44</v>
      </c>
      <c r="I13" s="23">
        <v>16</v>
      </c>
      <c r="J13" s="23">
        <v>34</v>
      </c>
      <c r="K13" s="23">
        <v>45</v>
      </c>
    </row>
    <row r="14" spans="1:11" s="8" customFormat="1" ht="11.25" customHeight="1" x14ac:dyDescent="0.2">
      <c r="A14" s="90" t="s">
        <v>27</v>
      </c>
      <c r="B14" s="90"/>
      <c r="C14" s="24"/>
      <c r="D14" s="24"/>
      <c r="E14" s="24"/>
      <c r="F14" s="24"/>
      <c r="G14" s="24"/>
      <c r="H14" s="24"/>
      <c r="I14" s="24"/>
      <c r="J14" s="24"/>
      <c r="K14" s="24"/>
    </row>
    <row r="15" spans="1:11" s="8" customFormat="1" ht="11.25" customHeight="1" x14ac:dyDescent="0.2">
      <c r="A15" s="36"/>
      <c r="B15" s="22" t="s">
        <v>30</v>
      </c>
      <c r="C15" s="23">
        <f>SUM(D15:K15)</f>
        <v>10743</v>
      </c>
      <c r="D15" s="34">
        <v>578</v>
      </c>
      <c r="E15" s="34">
        <v>1084</v>
      </c>
      <c r="F15" s="34">
        <v>974</v>
      </c>
      <c r="G15" s="34">
        <v>551</v>
      </c>
      <c r="H15" s="34">
        <v>2403</v>
      </c>
      <c r="I15" s="34">
        <v>799</v>
      </c>
      <c r="J15" s="34">
        <v>3282</v>
      </c>
      <c r="K15" s="34">
        <v>1072</v>
      </c>
    </row>
    <row r="16" spans="1:11" s="8" customFormat="1" ht="11.25" customHeight="1" x14ac:dyDescent="0.2">
      <c r="A16" s="35"/>
      <c r="B16" s="22" t="s">
        <v>7</v>
      </c>
      <c r="C16" s="23">
        <f>SUM(D16:K16)</f>
        <v>200</v>
      </c>
      <c r="D16" s="23">
        <v>25</v>
      </c>
      <c r="E16" s="23">
        <v>55</v>
      </c>
      <c r="F16" s="23">
        <v>28</v>
      </c>
      <c r="G16" s="23">
        <v>16</v>
      </c>
      <c r="H16" s="23">
        <v>17</v>
      </c>
      <c r="I16" s="23">
        <v>12</v>
      </c>
      <c r="J16" s="23">
        <v>34</v>
      </c>
      <c r="K16" s="23">
        <v>13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36"/>
      <c r="B18" s="22" t="s">
        <v>30</v>
      </c>
      <c r="C18" s="23">
        <f>SUM(D18:K18)</f>
        <v>9264</v>
      </c>
      <c r="D18" s="23">
        <v>592</v>
      </c>
      <c r="E18" s="23">
        <v>1574</v>
      </c>
      <c r="F18" s="23">
        <v>1213</v>
      </c>
      <c r="G18" s="23">
        <v>1648</v>
      </c>
      <c r="H18" s="23">
        <v>760</v>
      </c>
      <c r="I18" s="23">
        <v>908</v>
      </c>
      <c r="J18" s="23">
        <v>1797</v>
      </c>
      <c r="K18" s="23">
        <v>772</v>
      </c>
    </row>
    <row r="19" spans="1:11" s="8" customFormat="1" ht="11.25" customHeight="1" x14ac:dyDescent="0.2">
      <c r="A19" s="35"/>
      <c r="B19" s="22" t="s">
        <v>7</v>
      </c>
      <c r="C19" s="23">
        <f>SUM(D19:K19)</f>
        <v>214</v>
      </c>
      <c r="D19" s="23">
        <v>21</v>
      </c>
      <c r="E19" s="23">
        <v>45</v>
      </c>
      <c r="F19" s="23">
        <v>31</v>
      </c>
      <c r="G19" s="23">
        <v>30</v>
      </c>
      <c r="H19" s="23">
        <v>16</v>
      </c>
      <c r="I19" s="23">
        <v>17</v>
      </c>
      <c r="J19" s="23">
        <v>34</v>
      </c>
      <c r="K19" s="23">
        <v>20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36"/>
      <c r="B21" s="22" t="s">
        <v>30</v>
      </c>
      <c r="C21" s="23">
        <f>SUM(D21:K21)</f>
        <v>1709</v>
      </c>
      <c r="D21" s="23">
        <v>26</v>
      </c>
      <c r="E21" s="23">
        <v>685</v>
      </c>
      <c r="F21" s="23">
        <v>26</v>
      </c>
      <c r="G21" s="23">
        <v>0</v>
      </c>
      <c r="H21" s="23">
        <v>886</v>
      </c>
      <c r="I21" s="23">
        <v>18</v>
      </c>
      <c r="J21" s="23">
        <v>30</v>
      </c>
      <c r="K21" s="23">
        <v>38</v>
      </c>
    </row>
    <row r="22" spans="1:11" s="8" customFormat="1" ht="11.25" customHeight="1" x14ac:dyDescent="0.2">
      <c r="A22" s="35"/>
      <c r="B22" s="22" t="s">
        <v>7</v>
      </c>
      <c r="C22" s="23">
        <f>SUM(D22:K22)</f>
        <v>41</v>
      </c>
      <c r="D22" s="23">
        <v>7</v>
      </c>
      <c r="E22" s="23">
        <v>12</v>
      </c>
      <c r="F22" s="23">
        <v>3</v>
      </c>
      <c r="G22" s="23">
        <v>0</v>
      </c>
      <c r="H22" s="23">
        <v>7</v>
      </c>
      <c r="I22" s="23">
        <v>2</v>
      </c>
      <c r="J22" s="23">
        <v>6</v>
      </c>
      <c r="K22" s="23">
        <v>4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36"/>
      <c r="B24" s="22" t="s">
        <v>37</v>
      </c>
      <c r="C24" s="23">
        <f>SUM(D24:K24)</f>
        <v>44547</v>
      </c>
      <c r="D24" s="23">
        <v>1289</v>
      </c>
      <c r="E24" s="23">
        <v>18836</v>
      </c>
      <c r="F24" s="23">
        <v>18440</v>
      </c>
      <c r="G24" s="23">
        <v>3055</v>
      </c>
      <c r="H24" s="23">
        <v>1814</v>
      </c>
      <c r="I24" s="23">
        <v>154</v>
      </c>
      <c r="J24" s="23">
        <v>852</v>
      </c>
      <c r="K24" s="23">
        <v>107</v>
      </c>
    </row>
    <row r="25" spans="1:11" s="8" customFormat="1" ht="11.25" customHeight="1" x14ac:dyDescent="0.2">
      <c r="A25" s="35"/>
      <c r="B25" s="22" t="s">
        <v>7</v>
      </c>
      <c r="C25" s="23">
        <f>SUM(D25:K25)</f>
        <v>146</v>
      </c>
      <c r="D25" s="23">
        <v>23</v>
      </c>
      <c r="E25" s="23">
        <v>50</v>
      </c>
      <c r="F25" s="23">
        <v>18</v>
      </c>
      <c r="G25" s="23">
        <v>10</v>
      </c>
      <c r="H25" s="23">
        <v>17</v>
      </c>
      <c r="I25" s="23">
        <v>6</v>
      </c>
      <c r="J25" s="23">
        <v>15</v>
      </c>
      <c r="K25" s="23">
        <v>7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36"/>
      <c r="B27" s="22" t="s">
        <v>30</v>
      </c>
      <c r="C27" s="23">
        <f>SUM(D27:K27)</f>
        <v>11778</v>
      </c>
      <c r="D27" s="23">
        <v>3352</v>
      </c>
      <c r="E27" s="23">
        <v>3721</v>
      </c>
      <c r="F27" s="23">
        <v>2806</v>
      </c>
      <c r="G27" s="23">
        <v>215</v>
      </c>
      <c r="H27" s="23">
        <v>730</v>
      </c>
      <c r="I27" s="23">
        <v>160</v>
      </c>
      <c r="J27" s="23">
        <v>125</v>
      </c>
      <c r="K27" s="23">
        <v>669</v>
      </c>
    </row>
    <row r="28" spans="1:11" s="51" customFormat="1" ht="11.25" customHeight="1" x14ac:dyDescent="0.2">
      <c r="A28" s="26"/>
      <c r="B28" s="26" t="s">
        <v>7</v>
      </c>
      <c r="C28" s="27">
        <f>SUM(D28:K28)</f>
        <v>152</v>
      </c>
      <c r="D28" s="27">
        <v>22</v>
      </c>
      <c r="E28" s="27">
        <v>49</v>
      </c>
      <c r="F28" s="27">
        <v>31</v>
      </c>
      <c r="G28" s="27">
        <v>12</v>
      </c>
      <c r="H28" s="27">
        <v>20</v>
      </c>
      <c r="I28" s="27">
        <v>1</v>
      </c>
      <c r="J28" s="27">
        <v>7</v>
      </c>
      <c r="K28" s="27">
        <v>10</v>
      </c>
    </row>
    <row r="29" spans="1:11" s="32" customFormat="1" ht="5.25" customHeight="1" x14ac:dyDescent="0.2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65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">
      <c r="C48" s="31"/>
      <c r="D48" s="31"/>
      <c r="E48" s="31"/>
      <c r="F48" s="31"/>
      <c r="G48" s="31"/>
      <c r="H48" s="31"/>
      <c r="I48" s="31"/>
      <c r="J48" s="31"/>
      <c r="K48" s="31"/>
    </row>
    <row r="49" spans="3:11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1" x14ac:dyDescent="0.2">
      <c r="C50" s="31"/>
      <c r="D50" s="31"/>
      <c r="E50" s="31"/>
      <c r="F50" s="31"/>
      <c r="G50" s="31"/>
      <c r="H50" s="31"/>
      <c r="I50" s="31"/>
      <c r="J50" s="31"/>
      <c r="K50" s="31"/>
    </row>
    <row r="51" spans="3:11" x14ac:dyDescent="0.2">
      <c r="C51" s="31"/>
      <c r="D51" s="31"/>
      <c r="E51" s="31"/>
      <c r="F51" s="31"/>
      <c r="G51" s="31"/>
      <c r="H51" s="31"/>
      <c r="I51" s="31"/>
      <c r="J51" s="31"/>
      <c r="K51" s="31"/>
    </row>
    <row r="52" spans="3:11" x14ac:dyDescent="0.2">
      <c r="C52" s="31"/>
      <c r="D52" s="31"/>
      <c r="E52" s="31"/>
      <c r="F52" s="31"/>
      <c r="G52" s="31"/>
      <c r="H52" s="31"/>
      <c r="I52" s="31"/>
      <c r="J52" s="31"/>
      <c r="K52" s="31"/>
    </row>
    <row r="53" spans="3:11" x14ac:dyDescent="0.2">
      <c r="C53" s="31"/>
      <c r="D53" s="31"/>
      <c r="E53" s="31"/>
      <c r="F53" s="31"/>
      <c r="G53" s="31"/>
      <c r="H53" s="31"/>
      <c r="I53" s="31"/>
      <c r="J53" s="31"/>
      <c r="K53" s="31"/>
    </row>
    <row r="54" spans="3:11" x14ac:dyDescent="0.2">
      <c r="C54" s="31"/>
      <c r="D54" s="31"/>
      <c r="E54" s="31"/>
      <c r="F54" s="31"/>
      <c r="G54" s="31"/>
      <c r="H54" s="31"/>
      <c r="I54" s="31"/>
      <c r="J54" s="31"/>
      <c r="K54" s="31"/>
    </row>
    <row r="55" spans="3:11" x14ac:dyDescent="0.2">
      <c r="C55" s="31"/>
      <c r="D55" s="31"/>
      <c r="E55" s="31"/>
      <c r="F55" s="31"/>
      <c r="G55" s="31"/>
      <c r="H55" s="31"/>
      <c r="I55" s="31"/>
      <c r="J55" s="31"/>
      <c r="K55" s="31"/>
    </row>
    <row r="56" spans="3:11" x14ac:dyDescent="0.2">
      <c r="C56" s="31"/>
      <c r="D56" s="31"/>
      <c r="E56" s="31"/>
      <c r="F56" s="31"/>
      <c r="G56" s="31"/>
      <c r="H56" s="31"/>
      <c r="I56" s="31"/>
      <c r="J56" s="31"/>
      <c r="K56" s="31"/>
    </row>
    <row r="57" spans="3:11" x14ac:dyDescent="0.2">
      <c r="C57" s="31"/>
      <c r="D57" s="31"/>
      <c r="E57" s="31"/>
      <c r="F57" s="31"/>
      <c r="G57" s="31"/>
      <c r="H57" s="31"/>
      <c r="I57" s="31"/>
      <c r="J57" s="31"/>
      <c r="K57" s="31"/>
    </row>
    <row r="58" spans="3:11" x14ac:dyDescent="0.2">
      <c r="C58" s="31"/>
      <c r="D58" s="31"/>
      <c r="E58" s="31"/>
      <c r="F58" s="31"/>
      <c r="G58" s="31"/>
      <c r="H58" s="31"/>
      <c r="I58" s="31"/>
      <c r="J58" s="31"/>
      <c r="K58" s="31"/>
    </row>
    <row r="59" spans="3:11" x14ac:dyDescent="0.2">
      <c r="C59" s="31"/>
      <c r="D59" s="31"/>
      <c r="E59" s="31"/>
      <c r="F59" s="31"/>
      <c r="G59" s="31"/>
      <c r="H59" s="31"/>
      <c r="I59" s="31"/>
      <c r="J59" s="31"/>
      <c r="K59" s="31"/>
    </row>
    <row r="60" spans="3:11" x14ac:dyDescent="0.2">
      <c r="C60" s="31"/>
      <c r="D60" s="31"/>
      <c r="E60" s="31"/>
      <c r="F60" s="31"/>
      <c r="G60" s="31"/>
      <c r="H60" s="31"/>
      <c r="I60" s="31"/>
      <c r="J60" s="31"/>
      <c r="K60" s="31"/>
    </row>
    <row r="61" spans="3:11" x14ac:dyDescent="0.2">
      <c r="C61" s="31"/>
      <c r="D61" s="31"/>
      <c r="E61" s="31"/>
      <c r="F61" s="31"/>
      <c r="G61" s="31"/>
      <c r="H61" s="31"/>
      <c r="I61" s="31"/>
      <c r="J61" s="31"/>
      <c r="K61" s="31"/>
    </row>
    <row r="62" spans="3:11" x14ac:dyDescent="0.2">
      <c r="C62" s="31"/>
      <c r="D62" s="31"/>
      <c r="E62" s="31"/>
      <c r="F62" s="31"/>
      <c r="G62" s="31"/>
      <c r="H62" s="31"/>
      <c r="I62" s="31"/>
      <c r="J62" s="31"/>
      <c r="K62" s="31"/>
    </row>
    <row r="63" spans="3:11" x14ac:dyDescent="0.2">
      <c r="C63" s="31"/>
      <c r="D63" s="31"/>
      <c r="E63" s="31"/>
      <c r="F63" s="31"/>
      <c r="G63" s="31"/>
      <c r="H63" s="31"/>
      <c r="I63" s="31"/>
      <c r="J63" s="31"/>
      <c r="K63" s="31"/>
    </row>
    <row r="64" spans="3:11" x14ac:dyDescent="0.2">
      <c r="C64" s="31"/>
      <c r="D64" s="31"/>
      <c r="E64" s="31"/>
      <c r="F64" s="31"/>
      <c r="G64" s="31"/>
      <c r="H64" s="31"/>
      <c r="I64" s="31"/>
      <c r="J64" s="31"/>
      <c r="K64" s="31"/>
    </row>
  </sheetData>
  <mergeCells count="21">
    <mergeCell ref="A1:K1"/>
    <mergeCell ref="A2:K2"/>
    <mergeCell ref="A3:K3"/>
    <mergeCell ref="A4:K4"/>
    <mergeCell ref="A5:B5"/>
    <mergeCell ref="A6:B6"/>
    <mergeCell ref="A7:K7"/>
    <mergeCell ref="A8:B8"/>
    <mergeCell ref="A11:B11"/>
    <mergeCell ref="A14:B14"/>
    <mergeCell ref="A17:B17"/>
    <mergeCell ref="A20:B20"/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401D-9D15-4AC5-AF05-42F61A99D484}">
  <dimension ref="A1:K64"/>
  <sheetViews>
    <sheetView workbookViewId="0">
      <pane ySplit="7" topLeftCell="A8" activePane="bottomLeft" state="frozen"/>
      <selection pane="bottomLeft" activeCell="M39" sqref="M39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36"/>
      <c r="B9" s="22" t="s">
        <v>30</v>
      </c>
      <c r="C9" s="23">
        <f>SUM(D9:K9)</f>
        <v>10753</v>
      </c>
      <c r="D9" s="23">
        <v>712</v>
      </c>
      <c r="E9" s="23">
        <v>1437</v>
      </c>
      <c r="F9" s="23">
        <v>713</v>
      </c>
      <c r="G9" s="23">
        <v>1789</v>
      </c>
      <c r="H9" s="23">
        <v>1459</v>
      </c>
      <c r="I9" s="23">
        <v>396</v>
      </c>
      <c r="J9" s="23">
        <v>2426</v>
      </c>
      <c r="K9" s="23">
        <v>1821</v>
      </c>
    </row>
    <row r="10" spans="1:11" s="8" customFormat="1" ht="11.25" customHeight="1" x14ac:dyDescent="0.2">
      <c r="A10" s="35"/>
      <c r="B10" s="22" t="s">
        <v>7</v>
      </c>
      <c r="C10" s="23">
        <f>SUM(D10:K10)</f>
        <v>326</v>
      </c>
      <c r="D10" s="23">
        <v>46</v>
      </c>
      <c r="E10" s="23">
        <v>57</v>
      </c>
      <c r="F10" s="23">
        <v>29</v>
      </c>
      <c r="G10" s="23">
        <v>33</v>
      </c>
      <c r="H10" s="23">
        <v>29</v>
      </c>
      <c r="I10" s="23">
        <v>14</v>
      </c>
      <c r="J10" s="23">
        <v>63</v>
      </c>
      <c r="K10" s="23">
        <v>55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36"/>
      <c r="B12" s="22" t="s">
        <v>30</v>
      </c>
      <c r="C12" s="23">
        <f>SUM(D12:K12)</f>
        <v>2645</v>
      </c>
      <c r="D12" s="23">
        <v>368</v>
      </c>
      <c r="E12" s="23">
        <v>726</v>
      </c>
      <c r="F12" s="23">
        <v>333</v>
      </c>
      <c r="G12" s="23">
        <v>184</v>
      </c>
      <c r="H12" s="23">
        <v>417</v>
      </c>
      <c r="I12" s="23">
        <v>126</v>
      </c>
      <c r="J12" s="23">
        <v>225</v>
      </c>
      <c r="K12" s="23">
        <v>266</v>
      </c>
    </row>
    <row r="13" spans="1:11" s="8" customFormat="1" ht="11.25" customHeight="1" x14ac:dyDescent="0.2">
      <c r="A13" s="35"/>
      <c r="B13" s="22" t="s">
        <v>7</v>
      </c>
      <c r="C13" s="23">
        <f>SUM(D13:K13)</f>
        <v>341</v>
      </c>
      <c r="D13" s="23">
        <v>48</v>
      </c>
      <c r="E13" s="23">
        <v>92</v>
      </c>
      <c r="F13" s="23">
        <v>34</v>
      </c>
      <c r="G13" s="23">
        <v>29</v>
      </c>
      <c r="H13" s="23">
        <v>46</v>
      </c>
      <c r="I13" s="23">
        <v>17</v>
      </c>
      <c r="J13" s="23">
        <v>33</v>
      </c>
      <c r="K13" s="23">
        <v>42</v>
      </c>
    </row>
    <row r="14" spans="1:11" s="8" customFormat="1" ht="11.25" customHeight="1" x14ac:dyDescent="0.2">
      <c r="A14" s="90" t="s">
        <v>27</v>
      </c>
      <c r="B14" s="90"/>
      <c r="C14" s="24"/>
      <c r="D14" s="24"/>
      <c r="E14" s="24"/>
      <c r="F14" s="24"/>
      <c r="G14" s="24"/>
      <c r="H14" s="24"/>
      <c r="I14" s="24"/>
      <c r="J14" s="24"/>
      <c r="K14" s="24"/>
    </row>
    <row r="15" spans="1:11" s="8" customFormat="1" ht="11.25" customHeight="1" x14ac:dyDescent="0.2">
      <c r="A15" s="36"/>
      <c r="B15" s="22" t="s">
        <v>30</v>
      </c>
      <c r="C15" s="23">
        <f>SUM(D15:K15)</f>
        <v>11943</v>
      </c>
      <c r="D15" s="34">
        <v>452</v>
      </c>
      <c r="E15" s="34">
        <v>2606</v>
      </c>
      <c r="F15" s="34">
        <v>947</v>
      </c>
      <c r="G15" s="34">
        <v>764</v>
      </c>
      <c r="H15" s="34">
        <v>2127</v>
      </c>
      <c r="I15" s="34">
        <v>716</v>
      </c>
      <c r="J15" s="34">
        <v>2971</v>
      </c>
      <c r="K15" s="34">
        <v>1360</v>
      </c>
    </row>
    <row r="16" spans="1:11" s="8" customFormat="1" ht="11.25" customHeight="1" x14ac:dyDescent="0.2">
      <c r="A16" s="35"/>
      <c r="B16" s="22" t="s">
        <v>7</v>
      </c>
      <c r="C16" s="23">
        <f>SUM(D16:K16)</f>
        <v>205</v>
      </c>
      <c r="D16" s="23">
        <v>22</v>
      </c>
      <c r="E16" s="23">
        <v>57</v>
      </c>
      <c r="F16" s="23">
        <v>30</v>
      </c>
      <c r="G16" s="23">
        <v>17</v>
      </c>
      <c r="H16" s="23">
        <v>21</v>
      </c>
      <c r="I16" s="23">
        <v>10</v>
      </c>
      <c r="J16" s="23">
        <v>33</v>
      </c>
      <c r="K16" s="23">
        <v>15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36"/>
      <c r="B18" s="22" t="s">
        <v>30</v>
      </c>
      <c r="C18" s="23">
        <f>SUM(D18:K18)</f>
        <v>9793</v>
      </c>
      <c r="D18" s="23">
        <v>751</v>
      </c>
      <c r="E18" s="23">
        <v>1715</v>
      </c>
      <c r="F18" s="23">
        <v>1338</v>
      </c>
      <c r="G18" s="23">
        <v>1895</v>
      </c>
      <c r="H18" s="23">
        <v>743</v>
      </c>
      <c r="I18" s="23">
        <v>889</v>
      </c>
      <c r="J18" s="23">
        <v>1742</v>
      </c>
      <c r="K18" s="23">
        <v>720</v>
      </c>
    </row>
    <row r="19" spans="1:11" s="8" customFormat="1" ht="11.25" customHeight="1" x14ac:dyDescent="0.2">
      <c r="A19" s="35"/>
      <c r="B19" s="22" t="s">
        <v>7</v>
      </c>
      <c r="C19" s="23">
        <f>SUM(D19:K19)</f>
        <v>204</v>
      </c>
      <c r="D19" s="23">
        <v>20</v>
      </c>
      <c r="E19" s="23">
        <v>43</v>
      </c>
      <c r="F19" s="23">
        <v>29</v>
      </c>
      <c r="G19" s="23">
        <v>31</v>
      </c>
      <c r="H19" s="23">
        <v>17</v>
      </c>
      <c r="I19" s="23">
        <v>16</v>
      </c>
      <c r="J19" s="23">
        <v>31</v>
      </c>
      <c r="K19" s="23">
        <v>17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36"/>
      <c r="B21" s="22" t="s">
        <v>30</v>
      </c>
      <c r="C21" s="23">
        <f>SUM(D21:K21)</f>
        <v>1715</v>
      </c>
      <c r="D21" s="23">
        <v>65</v>
      </c>
      <c r="E21" s="23">
        <v>717</v>
      </c>
      <c r="F21" s="23">
        <v>23</v>
      </c>
      <c r="G21" s="23">
        <v>2</v>
      </c>
      <c r="H21" s="23">
        <v>817</v>
      </c>
      <c r="I21" s="23">
        <v>6</v>
      </c>
      <c r="J21" s="23">
        <v>20</v>
      </c>
      <c r="K21" s="23">
        <v>65</v>
      </c>
    </row>
    <row r="22" spans="1:11" s="8" customFormat="1" ht="11.25" customHeight="1" x14ac:dyDescent="0.2">
      <c r="A22" s="35"/>
      <c r="B22" s="22" t="s">
        <v>7</v>
      </c>
      <c r="C22" s="23">
        <f>SUM(D22:K22)</f>
        <v>50</v>
      </c>
      <c r="D22" s="23">
        <v>11</v>
      </c>
      <c r="E22" s="23">
        <v>16</v>
      </c>
      <c r="F22" s="23">
        <v>3</v>
      </c>
      <c r="G22" s="23">
        <v>1</v>
      </c>
      <c r="H22" s="23">
        <v>8</v>
      </c>
      <c r="I22" s="23">
        <v>1</v>
      </c>
      <c r="J22" s="23">
        <v>6</v>
      </c>
      <c r="K22" s="23">
        <v>4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36"/>
      <c r="B24" s="22" t="s">
        <v>37</v>
      </c>
      <c r="C24" s="23">
        <f>SUM(D24:K24)</f>
        <v>49429</v>
      </c>
      <c r="D24" s="23">
        <v>1481</v>
      </c>
      <c r="E24" s="23">
        <v>21985</v>
      </c>
      <c r="F24" s="23">
        <v>19239</v>
      </c>
      <c r="G24" s="23">
        <v>844</v>
      </c>
      <c r="H24" s="23">
        <v>4619</v>
      </c>
      <c r="I24" s="23">
        <v>378</v>
      </c>
      <c r="J24" s="23">
        <v>763</v>
      </c>
      <c r="K24" s="23">
        <v>120</v>
      </c>
    </row>
    <row r="25" spans="1:11" s="8" customFormat="1" ht="11.25" customHeight="1" x14ac:dyDescent="0.2">
      <c r="A25" s="35"/>
      <c r="B25" s="22" t="s">
        <v>7</v>
      </c>
      <c r="C25" s="23">
        <f>SUM(D25:K25)</f>
        <v>173</v>
      </c>
      <c r="D25" s="23">
        <v>28</v>
      </c>
      <c r="E25" s="23">
        <v>58</v>
      </c>
      <c r="F25" s="23">
        <v>21</v>
      </c>
      <c r="G25" s="23">
        <v>13</v>
      </c>
      <c r="H25" s="23">
        <v>19</v>
      </c>
      <c r="I25" s="23">
        <v>7</v>
      </c>
      <c r="J25" s="23">
        <v>18</v>
      </c>
      <c r="K25" s="23">
        <v>9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36"/>
      <c r="B27" s="22" t="s">
        <v>30</v>
      </c>
      <c r="C27" s="23">
        <f>SUM(D27:K27)</f>
        <v>10692</v>
      </c>
      <c r="D27" s="23">
        <v>3760</v>
      </c>
      <c r="E27" s="23">
        <v>3291</v>
      </c>
      <c r="F27" s="23">
        <v>1908</v>
      </c>
      <c r="G27" s="23">
        <v>261</v>
      </c>
      <c r="H27" s="23">
        <v>491</v>
      </c>
      <c r="I27" s="23">
        <v>180</v>
      </c>
      <c r="J27" s="23">
        <v>196</v>
      </c>
      <c r="K27" s="23">
        <v>605</v>
      </c>
    </row>
    <row r="28" spans="1:11" s="51" customFormat="1" ht="11.25" customHeight="1" x14ac:dyDescent="0.2">
      <c r="A28" s="26"/>
      <c r="B28" s="26" t="s">
        <v>7</v>
      </c>
      <c r="C28" s="27">
        <f>SUM(D28:K28)</f>
        <v>155</v>
      </c>
      <c r="D28" s="27">
        <v>24</v>
      </c>
      <c r="E28" s="27">
        <v>50</v>
      </c>
      <c r="F28" s="27">
        <v>28</v>
      </c>
      <c r="G28" s="27">
        <v>13</v>
      </c>
      <c r="H28" s="27">
        <v>20</v>
      </c>
      <c r="I28" s="27">
        <v>3</v>
      </c>
      <c r="J28" s="27">
        <v>7</v>
      </c>
      <c r="K28" s="27">
        <v>10</v>
      </c>
    </row>
    <row r="29" spans="1:11" s="32" customFormat="1" ht="5.25" customHeight="1" x14ac:dyDescent="0.2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62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">
      <c r="C48" s="31"/>
      <c r="D48" s="31"/>
      <c r="E48" s="31"/>
      <c r="F48" s="31"/>
      <c r="G48" s="31"/>
      <c r="H48" s="31"/>
      <c r="I48" s="31"/>
      <c r="J48" s="31"/>
      <c r="K48" s="31"/>
    </row>
    <row r="49" spans="3:11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1" x14ac:dyDescent="0.2">
      <c r="C50" s="31"/>
      <c r="D50" s="31"/>
      <c r="E50" s="31"/>
      <c r="F50" s="31"/>
      <c r="G50" s="31"/>
      <c r="H50" s="31"/>
      <c r="I50" s="31"/>
      <c r="J50" s="31"/>
      <c r="K50" s="31"/>
    </row>
    <row r="51" spans="3:11" x14ac:dyDescent="0.2">
      <c r="C51" s="31"/>
      <c r="D51" s="31"/>
      <c r="E51" s="31"/>
      <c r="F51" s="31"/>
      <c r="G51" s="31"/>
      <c r="H51" s="31"/>
      <c r="I51" s="31"/>
      <c r="J51" s="31"/>
      <c r="K51" s="31"/>
    </row>
    <row r="52" spans="3:11" x14ac:dyDescent="0.2">
      <c r="C52" s="31"/>
      <c r="D52" s="31"/>
      <c r="E52" s="31"/>
      <c r="F52" s="31"/>
      <c r="G52" s="31"/>
      <c r="H52" s="31"/>
      <c r="I52" s="31"/>
      <c r="J52" s="31"/>
      <c r="K52" s="31"/>
    </row>
    <row r="53" spans="3:11" x14ac:dyDescent="0.2">
      <c r="C53" s="31"/>
      <c r="D53" s="31"/>
      <c r="E53" s="31"/>
      <c r="F53" s="31"/>
      <c r="G53" s="31"/>
      <c r="H53" s="31"/>
      <c r="I53" s="31"/>
      <c r="J53" s="31"/>
      <c r="K53" s="31"/>
    </row>
    <row r="54" spans="3:11" x14ac:dyDescent="0.2">
      <c r="C54" s="31"/>
      <c r="D54" s="31"/>
      <c r="E54" s="31"/>
      <c r="F54" s="31"/>
      <c r="G54" s="31"/>
      <c r="H54" s="31"/>
      <c r="I54" s="31"/>
      <c r="J54" s="31"/>
      <c r="K54" s="31"/>
    </row>
    <row r="55" spans="3:11" x14ac:dyDescent="0.2">
      <c r="C55" s="31"/>
      <c r="D55" s="31"/>
      <c r="E55" s="31"/>
      <c r="F55" s="31"/>
      <c r="G55" s="31"/>
      <c r="H55" s="31"/>
      <c r="I55" s="31"/>
      <c r="J55" s="31"/>
      <c r="K55" s="31"/>
    </row>
    <row r="56" spans="3:11" x14ac:dyDescent="0.2">
      <c r="C56" s="31"/>
      <c r="D56" s="31"/>
      <c r="E56" s="31"/>
      <c r="F56" s="31"/>
      <c r="G56" s="31"/>
      <c r="H56" s="31"/>
      <c r="I56" s="31"/>
      <c r="J56" s="31"/>
      <c r="K56" s="31"/>
    </row>
    <row r="57" spans="3:11" x14ac:dyDescent="0.2">
      <c r="C57" s="31"/>
      <c r="D57" s="31"/>
      <c r="E57" s="31"/>
      <c r="F57" s="31"/>
      <c r="G57" s="31"/>
      <c r="H57" s="31"/>
      <c r="I57" s="31"/>
      <c r="J57" s="31"/>
      <c r="K57" s="31"/>
    </row>
    <row r="58" spans="3:11" x14ac:dyDescent="0.2">
      <c r="C58" s="31"/>
      <c r="D58" s="31"/>
      <c r="E58" s="31"/>
      <c r="F58" s="31"/>
      <c r="G58" s="31"/>
      <c r="H58" s="31"/>
      <c r="I58" s="31"/>
      <c r="J58" s="31"/>
      <c r="K58" s="31"/>
    </row>
    <row r="59" spans="3:11" x14ac:dyDescent="0.2">
      <c r="C59" s="31"/>
      <c r="D59" s="31"/>
      <c r="E59" s="31"/>
      <c r="F59" s="31"/>
      <c r="G59" s="31"/>
      <c r="H59" s="31"/>
      <c r="I59" s="31"/>
      <c r="J59" s="31"/>
      <c r="K59" s="31"/>
    </row>
    <row r="60" spans="3:11" x14ac:dyDescent="0.2">
      <c r="C60" s="31"/>
      <c r="D60" s="31"/>
      <c r="E60" s="31"/>
      <c r="F60" s="31"/>
      <c r="G60" s="31"/>
      <c r="H60" s="31"/>
      <c r="I60" s="31"/>
      <c r="J60" s="31"/>
      <c r="K60" s="31"/>
    </row>
    <row r="61" spans="3:11" x14ac:dyDescent="0.2">
      <c r="C61" s="31"/>
      <c r="D61" s="31"/>
      <c r="E61" s="31"/>
      <c r="F61" s="31"/>
      <c r="G61" s="31"/>
      <c r="H61" s="31"/>
      <c r="I61" s="31"/>
      <c r="J61" s="31"/>
      <c r="K61" s="31"/>
    </row>
    <row r="62" spans="3:11" x14ac:dyDescent="0.2">
      <c r="C62" s="31"/>
      <c r="D62" s="31"/>
      <c r="E62" s="31"/>
      <c r="F62" s="31"/>
      <c r="G62" s="31"/>
      <c r="H62" s="31"/>
      <c r="I62" s="31"/>
      <c r="J62" s="31"/>
      <c r="K62" s="31"/>
    </row>
    <row r="63" spans="3:11" x14ac:dyDescent="0.2">
      <c r="C63" s="31"/>
      <c r="D63" s="31"/>
      <c r="E63" s="31"/>
      <c r="F63" s="31"/>
      <c r="G63" s="31"/>
      <c r="H63" s="31"/>
      <c r="I63" s="31"/>
      <c r="J63" s="31"/>
      <c r="K63" s="31"/>
    </row>
    <row r="64" spans="3:11" x14ac:dyDescent="0.2">
      <c r="C64" s="31"/>
      <c r="D64" s="31"/>
      <c r="E64" s="31"/>
      <c r="F64" s="31"/>
      <c r="G64" s="31"/>
      <c r="H64" s="31"/>
      <c r="I64" s="31"/>
      <c r="J64" s="31"/>
      <c r="K64" s="31"/>
    </row>
  </sheetData>
  <mergeCells count="21"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  <mergeCell ref="A7:K7"/>
    <mergeCell ref="A8:B8"/>
    <mergeCell ref="A11:B11"/>
    <mergeCell ref="A14:B14"/>
    <mergeCell ref="A17:B17"/>
    <mergeCell ref="A20:B20"/>
    <mergeCell ref="A1:K1"/>
    <mergeCell ref="A2:K2"/>
    <mergeCell ref="A3:K3"/>
    <mergeCell ref="A4:K4"/>
    <mergeCell ref="A5:B5"/>
    <mergeCell ref="A6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BFC8-EC9D-4330-BE24-1D7E7A05B04C}">
  <dimension ref="A1:K64"/>
  <sheetViews>
    <sheetView workbookViewId="0">
      <pane ySplit="7" topLeftCell="A12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36"/>
      <c r="B9" s="22" t="s">
        <v>30</v>
      </c>
      <c r="C9" s="23">
        <f>SUM(D9:K9)</f>
        <v>10836</v>
      </c>
      <c r="D9" s="23">
        <v>807</v>
      </c>
      <c r="E9" s="23">
        <v>1412</v>
      </c>
      <c r="F9" s="23">
        <v>723</v>
      </c>
      <c r="G9" s="23">
        <v>1896</v>
      </c>
      <c r="H9" s="23">
        <v>1342</v>
      </c>
      <c r="I9" s="23">
        <v>376</v>
      </c>
      <c r="J9" s="23">
        <v>2448</v>
      </c>
      <c r="K9" s="23">
        <v>1832</v>
      </c>
    </row>
    <row r="10" spans="1:11" s="8" customFormat="1" ht="11.25" customHeight="1" x14ac:dyDescent="0.2">
      <c r="A10" s="35"/>
      <c r="B10" s="22" t="s">
        <v>7</v>
      </c>
      <c r="C10" s="23">
        <f>SUM(D10:K10)</f>
        <v>330</v>
      </c>
      <c r="D10" s="23">
        <v>45</v>
      </c>
      <c r="E10" s="23">
        <v>61</v>
      </c>
      <c r="F10" s="23">
        <v>28</v>
      </c>
      <c r="G10" s="23">
        <v>33</v>
      </c>
      <c r="H10" s="23">
        <v>29</v>
      </c>
      <c r="I10" s="23">
        <v>15</v>
      </c>
      <c r="J10" s="23">
        <v>64</v>
      </c>
      <c r="K10" s="23">
        <v>55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36"/>
      <c r="B12" s="22" t="s">
        <v>30</v>
      </c>
      <c r="C12" s="23">
        <f>SUM(D12:K12)</f>
        <v>2576</v>
      </c>
      <c r="D12" s="23">
        <v>371</v>
      </c>
      <c r="E12" s="23">
        <v>710</v>
      </c>
      <c r="F12" s="23">
        <v>326</v>
      </c>
      <c r="G12" s="23">
        <v>167</v>
      </c>
      <c r="H12" s="23">
        <v>420</v>
      </c>
      <c r="I12" s="23">
        <v>117</v>
      </c>
      <c r="J12" s="23">
        <v>214</v>
      </c>
      <c r="K12" s="23">
        <v>251</v>
      </c>
    </row>
    <row r="13" spans="1:11" s="8" customFormat="1" ht="11.25" customHeight="1" x14ac:dyDescent="0.2">
      <c r="A13" s="35"/>
      <c r="B13" s="22" t="s">
        <v>7</v>
      </c>
      <c r="C13" s="23">
        <f>SUM(D13:K13)</f>
        <v>339</v>
      </c>
      <c r="D13" s="23">
        <v>51</v>
      </c>
      <c r="E13" s="23">
        <v>90</v>
      </c>
      <c r="F13" s="23">
        <v>31</v>
      </c>
      <c r="G13" s="23">
        <v>29</v>
      </c>
      <c r="H13" s="23">
        <v>45</v>
      </c>
      <c r="I13" s="23">
        <v>16</v>
      </c>
      <c r="J13" s="23">
        <v>35</v>
      </c>
      <c r="K13" s="23">
        <v>42</v>
      </c>
    </row>
    <row r="14" spans="1:11" s="8" customFormat="1" ht="11.25" customHeight="1" x14ac:dyDescent="0.2">
      <c r="A14" s="90" t="s">
        <v>27</v>
      </c>
      <c r="B14" s="90"/>
      <c r="C14" s="24"/>
      <c r="D14" s="24"/>
      <c r="E14" s="24"/>
      <c r="F14" s="24"/>
      <c r="G14" s="24"/>
      <c r="H14" s="24"/>
      <c r="I14" s="24"/>
      <c r="J14" s="24"/>
      <c r="K14" s="24"/>
    </row>
    <row r="15" spans="1:11" s="8" customFormat="1" ht="11.25" customHeight="1" x14ac:dyDescent="0.2">
      <c r="A15" s="36"/>
      <c r="B15" s="22" t="s">
        <v>30</v>
      </c>
      <c r="C15" s="23">
        <f>SUM(D15:K15)</f>
        <v>12503</v>
      </c>
      <c r="D15" s="34">
        <v>510</v>
      </c>
      <c r="E15" s="34">
        <v>2627</v>
      </c>
      <c r="F15" s="34">
        <v>1069</v>
      </c>
      <c r="G15" s="34">
        <v>789</v>
      </c>
      <c r="H15" s="34">
        <v>2109</v>
      </c>
      <c r="I15" s="34">
        <v>798</v>
      </c>
      <c r="J15" s="34">
        <v>3098</v>
      </c>
      <c r="K15" s="34">
        <v>1503</v>
      </c>
    </row>
    <row r="16" spans="1:11" s="8" customFormat="1" ht="11.25" customHeight="1" x14ac:dyDescent="0.2">
      <c r="A16" s="35"/>
      <c r="B16" s="22" t="s">
        <v>7</v>
      </c>
      <c r="C16" s="23">
        <f>SUM(D16:K16)</f>
        <v>209</v>
      </c>
      <c r="D16" s="23">
        <v>28</v>
      </c>
      <c r="E16" s="23">
        <v>53</v>
      </c>
      <c r="F16" s="23">
        <v>33</v>
      </c>
      <c r="G16" s="23">
        <v>18</v>
      </c>
      <c r="H16" s="23">
        <v>19</v>
      </c>
      <c r="I16" s="23">
        <v>10</v>
      </c>
      <c r="J16" s="23">
        <v>33</v>
      </c>
      <c r="K16" s="23">
        <v>15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36"/>
      <c r="B18" s="22" t="s">
        <v>30</v>
      </c>
      <c r="C18" s="23">
        <f>SUM(D18:K18)</f>
        <v>10216</v>
      </c>
      <c r="D18" s="23">
        <v>664</v>
      </c>
      <c r="E18" s="23">
        <v>1682</v>
      </c>
      <c r="F18" s="23">
        <v>1367</v>
      </c>
      <c r="G18" s="23">
        <v>1923</v>
      </c>
      <c r="H18" s="23">
        <v>830</v>
      </c>
      <c r="I18" s="23">
        <v>991</v>
      </c>
      <c r="J18" s="23">
        <v>1884</v>
      </c>
      <c r="K18" s="23">
        <v>875</v>
      </c>
    </row>
    <row r="19" spans="1:11" s="8" customFormat="1" ht="11.25" customHeight="1" x14ac:dyDescent="0.2">
      <c r="A19" s="35"/>
      <c r="B19" s="22" t="s">
        <v>7</v>
      </c>
      <c r="C19" s="23">
        <f>SUM(D19:K19)</f>
        <v>208</v>
      </c>
      <c r="D19" s="23">
        <v>19</v>
      </c>
      <c r="E19" s="23">
        <v>39</v>
      </c>
      <c r="F19" s="23">
        <v>30</v>
      </c>
      <c r="G19" s="23">
        <v>33</v>
      </c>
      <c r="H19" s="23">
        <v>17</v>
      </c>
      <c r="I19" s="23">
        <v>16</v>
      </c>
      <c r="J19" s="23">
        <v>35</v>
      </c>
      <c r="K19" s="23">
        <v>19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36"/>
      <c r="B21" s="22" t="s">
        <v>30</v>
      </c>
      <c r="C21" s="23">
        <f>SUM(D21:K21)</f>
        <v>2805</v>
      </c>
      <c r="D21" s="23">
        <v>40</v>
      </c>
      <c r="E21" s="23">
        <v>1971</v>
      </c>
      <c r="F21" s="23">
        <v>22</v>
      </c>
      <c r="G21" s="23">
        <v>0</v>
      </c>
      <c r="H21" s="23">
        <v>577</v>
      </c>
      <c r="I21" s="23">
        <v>7</v>
      </c>
      <c r="J21" s="23">
        <v>31</v>
      </c>
      <c r="K21" s="23">
        <v>157</v>
      </c>
    </row>
    <row r="22" spans="1:11" s="8" customFormat="1" ht="11.25" customHeight="1" x14ac:dyDescent="0.2">
      <c r="A22" s="35"/>
      <c r="B22" s="22" t="s">
        <v>7</v>
      </c>
      <c r="C22" s="23">
        <f>SUM(D22:K22)</f>
        <v>49</v>
      </c>
      <c r="D22" s="23">
        <v>12</v>
      </c>
      <c r="E22" s="23">
        <v>15</v>
      </c>
      <c r="F22" s="23">
        <v>2</v>
      </c>
      <c r="G22" s="23">
        <v>0</v>
      </c>
      <c r="H22" s="23">
        <v>7</v>
      </c>
      <c r="I22" s="23">
        <v>1</v>
      </c>
      <c r="J22" s="23">
        <v>7</v>
      </c>
      <c r="K22" s="23">
        <v>5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36"/>
      <c r="B24" s="22" t="s">
        <v>37</v>
      </c>
      <c r="C24" s="23">
        <f>SUM(D24:K24)</f>
        <v>45605</v>
      </c>
      <c r="D24" s="23">
        <v>1446</v>
      </c>
      <c r="E24" s="23">
        <v>21677</v>
      </c>
      <c r="F24" s="23">
        <v>18435</v>
      </c>
      <c r="G24" s="23">
        <v>750</v>
      </c>
      <c r="H24" s="23">
        <v>2328</v>
      </c>
      <c r="I24" s="23">
        <v>286</v>
      </c>
      <c r="J24" s="23">
        <v>589</v>
      </c>
      <c r="K24" s="23">
        <v>94</v>
      </c>
    </row>
    <row r="25" spans="1:11" s="8" customFormat="1" ht="11.25" customHeight="1" x14ac:dyDescent="0.2">
      <c r="A25" s="35"/>
      <c r="B25" s="22" t="s">
        <v>7</v>
      </c>
      <c r="C25" s="23">
        <f>SUM(D25:K25)</f>
        <v>172</v>
      </c>
      <c r="D25" s="23">
        <v>29</v>
      </c>
      <c r="E25" s="23">
        <v>59</v>
      </c>
      <c r="F25" s="23">
        <v>21</v>
      </c>
      <c r="G25" s="23">
        <v>11</v>
      </c>
      <c r="H25" s="23">
        <v>19</v>
      </c>
      <c r="I25" s="23">
        <v>8</v>
      </c>
      <c r="J25" s="23">
        <v>17</v>
      </c>
      <c r="K25" s="23">
        <v>8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36"/>
      <c r="B27" s="22" t="s">
        <v>30</v>
      </c>
      <c r="C27" s="23">
        <f>SUM(D27:K27)</f>
        <v>9994</v>
      </c>
      <c r="D27" s="23">
        <v>3655</v>
      </c>
      <c r="E27" s="23">
        <v>2858</v>
      </c>
      <c r="F27" s="23">
        <v>1783</v>
      </c>
      <c r="G27" s="23">
        <v>263</v>
      </c>
      <c r="H27" s="23">
        <v>495</v>
      </c>
      <c r="I27" s="23">
        <v>142</v>
      </c>
      <c r="J27" s="23">
        <v>269</v>
      </c>
      <c r="K27" s="23">
        <v>529</v>
      </c>
    </row>
    <row r="28" spans="1:11" s="51" customFormat="1" ht="11.25" customHeight="1" x14ac:dyDescent="0.2">
      <c r="A28" s="26"/>
      <c r="B28" s="26" t="s">
        <v>7</v>
      </c>
      <c r="C28" s="27">
        <f>SUM(D28:K28)</f>
        <v>151</v>
      </c>
      <c r="D28" s="27">
        <v>28</v>
      </c>
      <c r="E28" s="27">
        <v>43</v>
      </c>
      <c r="F28" s="27">
        <v>30</v>
      </c>
      <c r="G28" s="27">
        <v>12</v>
      </c>
      <c r="H28" s="27">
        <v>20</v>
      </c>
      <c r="I28" s="27">
        <v>2</v>
      </c>
      <c r="J28" s="27">
        <v>8</v>
      </c>
      <c r="K28" s="27">
        <v>8</v>
      </c>
    </row>
    <row r="29" spans="1:11" s="32" customFormat="1" ht="5.25" customHeight="1" x14ac:dyDescent="0.2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58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">
      <c r="C48" s="31"/>
      <c r="D48" s="31"/>
      <c r="E48" s="31"/>
      <c r="F48" s="31"/>
      <c r="G48" s="31"/>
      <c r="H48" s="31"/>
      <c r="I48" s="31"/>
      <c r="J48" s="31"/>
      <c r="K48" s="31"/>
    </row>
    <row r="49" spans="3:11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1" x14ac:dyDescent="0.2">
      <c r="C50" s="31"/>
      <c r="D50" s="31"/>
      <c r="E50" s="31"/>
      <c r="F50" s="31"/>
      <c r="G50" s="31"/>
      <c r="H50" s="31"/>
      <c r="I50" s="31"/>
      <c r="J50" s="31"/>
      <c r="K50" s="31"/>
    </row>
    <row r="51" spans="3:11" x14ac:dyDescent="0.2">
      <c r="C51" s="31"/>
      <c r="D51" s="31"/>
      <c r="E51" s="31"/>
      <c r="F51" s="31"/>
      <c r="G51" s="31"/>
      <c r="H51" s="31"/>
      <c r="I51" s="31"/>
      <c r="J51" s="31"/>
      <c r="K51" s="31"/>
    </row>
    <row r="52" spans="3:11" x14ac:dyDescent="0.2">
      <c r="C52" s="31"/>
      <c r="D52" s="31"/>
      <c r="E52" s="31"/>
      <c r="F52" s="31"/>
      <c r="G52" s="31"/>
      <c r="H52" s="31"/>
      <c r="I52" s="31"/>
      <c r="J52" s="31"/>
      <c r="K52" s="31"/>
    </row>
    <row r="53" spans="3:11" x14ac:dyDescent="0.2">
      <c r="C53" s="31"/>
      <c r="D53" s="31"/>
      <c r="E53" s="31"/>
      <c r="F53" s="31"/>
      <c r="G53" s="31"/>
      <c r="H53" s="31"/>
      <c r="I53" s="31"/>
      <c r="J53" s="31"/>
      <c r="K53" s="31"/>
    </row>
    <row r="54" spans="3:11" x14ac:dyDescent="0.2">
      <c r="C54" s="31"/>
      <c r="D54" s="31"/>
      <c r="E54" s="31"/>
      <c r="F54" s="31"/>
      <c r="G54" s="31"/>
      <c r="H54" s="31"/>
      <c r="I54" s="31"/>
      <c r="J54" s="31"/>
      <c r="K54" s="31"/>
    </row>
    <row r="55" spans="3:11" x14ac:dyDescent="0.2">
      <c r="C55" s="31"/>
      <c r="D55" s="31"/>
      <c r="E55" s="31"/>
      <c r="F55" s="31"/>
      <c r="G55" s="31"/>
      <c r="H55" s="31"/>
      <c r="I55" s="31"/>
      <c r="J55" s="31"/>
      <c r="K55" s="31"/>
    </row>
    <row r="56" spans="3:11" x14ac:dyDescent="0.2">
      <c r="C56" s="31"/>
      <c r="D56" s="31"/>
      <c r="E56" s="31"/>
      <c r="F56" s="31"/>
      <c r="G56" s="31"/>
      <c r="H56" s="31"/>
      <c r="I56" s="31"/>
      <c r="J56" s="31"/>
      <c r="K56" s="31"/>
    </row>
    <row r="57" spans="3:11" x14ac:dyDescent="0.2">
      <c r="C57" s="31"/>
      <c r="D57" s="31"/>
      <c r="E57" s="31"/>
      <c r="F57" s="31"/>
      <c r="G57" s="31"/>
      <c r="H57" s="31"/>
      <c r="I57" s="31"/>
      <c r="J57" s="31"/>
      <c r="K57" s="31"/>
    </row>
    <row r="58" spans="3:11" x14ac:dyDescent="0.2">
      <c r="C58" s="31"/>
      <c r="D58" s="31"/>
      <c r="E58" s="31"/>
      <c r="F58" s="31"/>
      <c r="G58" s="31"/>
      <c r="H58" s="31"/>
      <c r="I58" s="31"/>
      <c r="J58" s="31"/>
      <c r="K58" s="31"/>
    </row>
    <row r="59" spans="3:11" x14ac:dyDescent="0.2">
      <c r="C59" s="31"/>
      <c r="D59" s="31"/>
      <c r="E59" s="31"/>
      <c r="F59" s="31"/>
      <c r="G59" s="31"/>
      <c r="H59" s="31"/>
      <c r="I59" s="31"/>
      <c r="J59" s="31"/>
      <c r="K59" s="31"/>
    </row>
    <row r="60" spans="3:11" x14ac:dyDescent="0.2">
      <c r="C60" s="31"/>
      <c r="D60" s="31"/>
      <c r="E60" s="31"/>
      <c r="F60" s="31"/>
      <c r="G60" s="31"/>
      <c r="H60" s="31"/>
      <c r="I60" s="31"/>
      <c r="J60" s="31"/>
      <c r="K60" s="31"/>
    </row>
    <row r="61" spans="3:11" x14ac:dyDescent="0.2">
      <c r="C61" s="31"/>
      <c r="D61" s="31"/>
      <c r="E61" s="31"/>
      <c r="F61" s="31"/>
      <c r="G61" s="31"/>
      <c r="H61" s="31"/>
      <c r="I61" s="31"/>
      <c r="J61" s="31"/>
      <c r="K61" s="31"/>
    </row>
    <row r="62" spans="3:11" x14ac:dyDescent="0.2">
      <c r="C62" s="31"/>
      <c r="D62" s="31"/>
      <c r="E62" s="31"/>
      <c r="F62" s="31"/>
      <c r="G62" s="31"/>
      <c r="H62" s="31"/>
      <c r="I62" s="31"/>
      <c r="J62" s="31"/>
      <c r="K62" s="31"/>
    </row>
    <row r="63" spans="3:11" x14ac:dyDescent="0.2">
      <c r="C63" s="31"/>
      <c r="D63" s="31"/>
      <c r="E63" s="31"/>
      <c r="F63" s="31"/>
      <c r="G63" s="31"/>
      <c r="H63" s="31"/>
      <c r="I63" s="31"/>
      <c r="J63" s="31"/>
      <c r="K63" s="31"/>
    </row>
    <row r="64" spans="3:11" x14ac:dyDescent="0.2">
      <c r="C64" s="31"/>
      <c r="D64" s="31"/>
      <c r="E64" s="31"/>
      <c r="F64" s="31"/>
      <c r="G64" s="31"/>
      <c r="H64" s="31"/>
      <c r="I64" s="31"/>
      <c r="J64" s="31"/>
      <c r="K64" s="31"/>
    </row>
  </sheetData>
  <mergeCells count="21">
    <mergeCell ref="A1:K1"/>
    <mergeCell ref="A2:K2"/>
    <mergeCell ref="A3:K3"/>
    <mergeCell ref="A4:K4"/>
    <mergeCell ref="A5:B5"/>
    <mergeCell ref="A6:B6"/>
    <mergeCell ref="A7:K7"/>
    <mergeCell ref="A8:B8"/>
    <mergeCell ref="A11:B11"/>
    <mergeCell ref="A14:B14"/>
    <mergeCell ref="A17:B17"/>
    <mergeCell ref="A20:B20"/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E79D-13A6-4C9C-B1DE-7C3E548114F9}">
  <dimension ref="A1:K64"/>
  <sheetViews>
    <sheetView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56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36"/>
      <c r="B9" s="22" t="s">
        <v>30</v>
      </c>
      <c r="C9" s="23">
        <f>SUM(D9:K9)</f>
        <v>10774</v>
      </c>
      <c r="D9" s="23">
        <v>810</v>
      </c>
      <c r="E9" s="23">
        <v>1437</v>
      </c>
      <c r="F9" s="23">
        <v>699</v>
      </c>
      <c r="G9" s="23">
        <v>1775</v>
      </c>
      <c r="H9" s="23">
        <v>1323</v>
      </c>
      <c r="I9" s="23">
        <v>366</v>
      </c>
      <c r="J9" s="23">
        <v>2503</v>
      </c>
      <c r="K9" s="23">
        <v>1861</v>
      </c>
    </row>
    <row r="10" spans="1:11" s="8" customFormat="1" ht="11.25" customHeight="1" x14ac:dyDescent="0.2">
      <c r="A10" s="35"/>
      <c r="B10" s="22" t="s">
        <v>7</v>
      </c>
      <c r="C10" s="23">
        <f>SUM(D10:K10)</f>
        <v>341</v>
      </c>
      <c r="D10" s="23">
        <v>46</v>
      </c>
      <c r="E10" s="23">
        <v>66</v>
      </c>
      <c r="F10" s="23">
        <v>30</v>
      </c>
      <c r="G10" s="23">
        <v>32</v>
      </c>
      <c r="H10" s="23">
        <v>30</v>
      </c>
      <c r="I10" s="23">
        <v>13</v>
      </c>
      <c r="J10" s="23">
        <v>65</v>
      </c>
      <c r="K10" s="23">
        <v>59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36"/>
      <c r="B12" s="22" t="s">
        <v>30</v>
      </c>
      <c r="C12" s="23">
        <f>SUM(D12:K12)</f>
        <v>2551</v>
      </c>
      <c r="D12" s="23">
        <v>360</v>
      </c>
      <c r="E12" s="23">
        <v>726</v>
      </c>
      <c r="F12" s="23">
        <v>342</v>
      </c>
      <c r="G12" s="23">
        <v>163</v>
      </c>
      <c r="H12" s="23">
        <v>391</v>
      </c>
      <c r="I12" s="23">
        <v>95</v>
      </c>
      <c r="J12" s="23">
        <v>241</v>
      </c>
      <c r="K12" s="23">
        <v>233</v>
      </c>
    </row>
    <row r="13" spans="1:11" s="8" customFormat="1" ht="11.25" customHeight="1" x14ac:dyDescent="0.2">
      <c r="A13" s="35"/>
      <c r="B13" s="22" t="s">
        <v>7</v>
      </c>
      <c r="C13" s="23">
        <f>SUM(D13:K13)</f>
        <v>329</v>
      </c>
      <c r="D13" s="23">
        <v>47</v>
      </c>
      <c r="E13" s="23">
        <v>86</v>
      </c>
      <c r="F13" s="23">
        <v>34</v>
      </c>
      <c r="G13" s="23">
        <v>28</v>
      </c>
      <c r="H13" s="23">
        <v>45</v>
      </c>
      <c r="I13" s="23">
        <v>14</v>
      </c>
      <c r="J13" s="23">
        <v>36</v>
      </c>
      <c r="K13" s="23">
        <v>39</v>
      </c>
    </row>
    <row r="14" spans="1:11" s="8" customFormat="1" ht="11.25" customHeight="1" x14ac:dyDescent="0.2">
      <c r="A14" s="90" t="s">
        <v>27</v>
      </c>
      <c r="B14" s="90"/>
      <c r="C14" s="24"/>
      <c r="D14" s="24"/>
      <c r="E14" s="24"/>
      <c r="F14" s="24"/>
      <c r="G14" s="24"/>
      <c r="H14" s="24"/>
      <c r="I14" s="24"/>
      <c r="J14" s="24"/>
      <c r="K14" s="24"/>
    </row>
    <row r="15" spans="1:11" s="8" customFormat="1" ht="11.25" customHeight="1" x14ac:dyDescent="0.2">
      <c r="A15" s="36"/>
      <c r="B15" s="22" t="s">
        <v>30</v>
      </c>
      <c r="C15" s="23">
        <f>SUM(D15:K15)</f>
        <v>12791</v>
      </c>
      <c r="D15" s="34">
        <v>429</v>
      </c>
      <c r="E15" s="34">
        <v>2470</v>
      </c>
      <c r="F15" s="34">
        <v>1405</v>
      </c>
      <c r="G15" s="34">
        <v>860</v>
      </c>
      <c r="H15" s="34">
        <v>2339</v>
      </c>
      <c r="I15" s="34">
        <v>942</v>
      </c>
      <c r="J15" s="34">
        <v>2922</v>
      </c>
      <c r="K15" s="34">
        <v>1424</v>
      </c>
    </row>
    <row r="16" spans="1:11" s="8" customFormat="1" ht="11.25" customHeight="1" x14ac:dyDescent="0.2">
      <c r="A16" s="35"/>
      <c r="B16" s="22" t="s">
        <v>7</v>
      </c>
      <c r="C16" s="23">
        <f>SUM(D16:K16)</f>
        <v>219</v>
      </c>
      <c r="D16" s="23">
        <v>29</v>
      </c>
      <c r="E16" s="23">
        <v>51</v>
      </c>
      <c r="F16" s="23">
        <v>34</v>
      </c>
      <c r="G16" s="23">
        <v>20</v>
      </c>
      <c r="H16" s="23">
        <v>22</v>
      </c>
      <c r="I16" s="23">
        <v>13</v>
      </c>
      <c r="J16" s="23">
        <v>33</v>
      </c>
      <c r="K16" s="23">
        <v>17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36"/>
      <c r="B18" s="22" t="s">
        <v>30</v>
      </c>
      <c r="C18" s="23">
        <f>SUM(D18:K18)</f>
        <v>10415</v>
      </c>
      <c r="D18" s="23">
        <v>665</v>
      </c>
      <c r="E18" s="23">
        <v>1703</v>
      </c>
      <c r="F18" s="23">
        <v>1419</v>
      </c>
      <c r="G18" s="23">
        <v>1896</v>
      </c>
      <c r="H18" s="23">
        <v>888</v>
      </c>
      <c r="I18" s="23">
        <v>1025</v>
      </c>
      <c r="J18" s="23">
        <v>1882</v>
      </c>
      <c r="K18" s="23">
        <v>937</v>
      </c>
    </row>
    <row r="19" spans="1:11" s="8" customFormat="1" ht="11.25" customHeight="1" x14ac:dyDescent="0.2">
      <c r="A19" s="35"/>
      <c r="B19" s="22" t="s">
        <v>7</v>
      </c>
      <c r="C19" s="23">
        <f>SUM(D19:K19)</f>
        <v>224</v>
      </c>
      <c r="D19" s="23">
        <v>25</v>
      </c>
      <c r="E19" s="23">
        <v>40</v>
      </c>
      <c r="F19" s="23">
        <v>32</v>
      </c>
      <c r="G19" s="23">
        <v>32</v>
      </c>
      <c r="H19" s="23">
        <v>17</v>
      </c>
      <c r="I19" s="23">
        <v>18</v>
      </c>
      <c r="J19" s="23">
        <v>37</v>
      </c>
      <c r="K19" s="23">
        <v>23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36"/>
      <c r="B21" s="22" t="s">
        <v>30</v>
      </c>
      <c r="C21" s="23">
        <f>SUM(D21:K21)</f>
        <v>2751</v>
      </c>
      <c r="D21" s="23">
        <v>51</v>
      </c>
      <c r="E21" s="23">
        <v>1772</v>
      </c>
      <c r="F21" s="23">
        <v>7</v>
      </c>
      <c r="G21" s="23">
        <v>1</v>
      </c>
      <c r="H21" s="23">
        <v>711</v>
      </c>
      <c r="I21" s="23">
        <v>16</v>
      </c>
      <c r="J21" s="23">
        <v>14</v>
      </c>
      <c r="K21" s="23">
        <v>179</v>
      </c>
    </row>
    <row r="22" spans="1:11" s="8" customFormat="1" ht="11.25" customHeight="1" x14ac:dyDescent="0.2">
      <c r="A22" s="35"/>
      <c r="B22" s="22" t="s">
        <v>7</v>
      </c>
      <c r="C22" s="23">
        <f>SUM(D22:K22)</f>
        <v>44</v>
      </c>
      <c r="D22" s="23">
        <v>7</v>
      </c>
      <c r="E22" s="23">
        <v>16</v>
      </c>
      <c r="F22" s="23">
        <v>2</v>
      </c>
      <c r="G22" s="23">
        <v>1</v>
      </c>
      <c r="H22" s="23">
        <v>8</v>
      </c>
      <c r="I22" s="23">
        <v>2</v>
      </c>
      <c r="J22" s="23">
        <v>5</v>
      </c>
      <c r="K22" s="23">
        <v>3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36"/>
      <c r="B24" s="22" t="s">
        <v>37</v>
      </c>
      <c r="C24" s="23">
        <f>SUM(D24:K24)</f>
        <v>62225</v>
      </c>
      <c r="D24" s="23">
        <v>1211</v>
      </c>
      <c r="E24" s="23">
        <v>21348</v>
      </c>
      <c r="F24" s="23">
        <v>34370</v>
      </c>
      <c r="G24" s="23">
        <v>141</v>
      </c>
      <c r="H24" s="23">
        <v>4332</v>
      </c>
      <c r="I24" s="23">
        <v>185</v>
      </c>
      <c r="J24" s="23">
        <v>555</v>
      </c>
      <c r="K24" s="23">
        <v>83</v>
      </c>
    </row>
    <row r="25" spans="1:11" s="8" customFormat="1" ht="11.25" customHeight="1" x14ac:dyDescent="0.2">
      <c r="A25" s="35"/>
      <c r="B25" s="22" t="s">
        <v>7</v>
      </c>
      <c r="C25" s="23">
        <f>SUM(D25:K25)</f>
        <v>174</v>
      </c>
      <c r="D25" s="23">
        <v>25</v>
      </c>
      <c r="E25" s="23">
        <v>64</v>
      </c>
      <c r="F25" s="23">
        <v>25</v>
      </c>
      <c r="G25" s="23">
        <v>10</v>
      </c>
      <c r="H25" s="23">
        <v>20</v>
      </c>
      <c r="I25" s="23">
        <v>7</v>
      </c>
      <c r="J25" s="23">
        <v>16</v>
      </c>
      <c r="K25" s="23">
        <v>7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36"/>
      <c r="B27" s="22" t="s">
        <v>30</v>
      </c>
      <c r="C27" s="23">
        <f>SUM(D27:K27)</f>
        <v>9239</v>
      </c>
      <c r="D27" s="23">
        <v>3318</v>
      </c>
      <c r="E27" s="23">
        <v>2446</v>
      </c>
      <c r="F27" s="23">
        <v>1813</v>
      </c>
      <c r="G27" s="23">
        <v>304</v>
      </c>
      <c r="H27" s="23">
        <v>489</v>
      </c>
      <c r="I27" s="23">
        <v>99</v>
      </c>
      <c r="J27" s="23">
        <v>248</v>
      </c>
      <c r="K27" s="23">
        <v>522</v>
      </c>
    </row>
    <row r="28" spans="1:11" s="51" customFormat="1" ht="11.25" customHeight="1" x14ac:dyDescent="0.2">
      <c r="A28" s="26"/>
      <c r="B28" s="26" t="s">
        <v>7</v>
      </c>
      <c r="C28" s="27">
        <f>SUM(D28:K28)</f>
        <v>144</v>
      </c>
      <c r="D28" s="27">
        <v>25</v>
      </c>
      <c r="E28" s="27">
        <v>38</v>
      </c>
      <c r="F28" s="27">
        <v>31</v>
      </c>
      <c r="G28" s="27">
        <v>10</v>
      </c>
      <c r="H28" s="27">
        <v>19</v>
      </c>
      <c r="I28" s="27">
        <v>2</v>
      </c>
      <c r="J28" s="27">
        <v>11</v>
      </c>
      <c r="K28" s="27">
        <v>8</v>
      </c>
    </row>
    <row r="29" spans="1:11" s="32" customFormat="1" ht="5.25" customHeight="1" x14ac:dyDescent="0.2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57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">
      <c r="C48" s="31"/>
      <c r="D48" s="31"/>
      <c r="E48" s="31"/>
      <c r="F48" s="31"/>
      <c r="G48" s="31"/>
      <c r="H48" s="31"/>
      <c r="I48" s="31"/>
      <c r="J48" s="31"/>
      <c r="K48" s="31"/>
    </row>
    <row r="49" spans="3:11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1" x14ac:dyDescent="0.2">
      <c r="C50" s="31"/>
      <c r="D50" s="31"/>
      <c r="E50" s="31"/>
      <c r="F50" s="31"/>
      <c r="G50" s="31"/>
      <c r="H50" s="31"/>
      <c r="I50" s="31"/>
      <c r="J50" s="31"/>
      <c r="K50" s="31"/>
    </row>
    <row r="51" spans="3:11" x14ac:dyDescent="0.2">
      <c r="C51" s="31"/>
      <c r="D51" s="31"/>
      <c r="E51" s="31"/>
      <c r="F51" s="31"/>
      <c r="G51" s="31"/>
      <c r="H51" s="31"/>
      <c r="I51" s="31"/>
      <c r="J51" s="31"/>
      <c r="K51" s="31"/>
    </row>
    <row r="52" spans="3:11" x14ac:dyDescent="0.2">
      <c r="C52" s="31"/>
      <c r="D52" s="31"/>
      <c r="E52" s="31"/>
      <c r="F52" s="31"/>
      <c r="G52" s="31"/>
      <c r="H52" s="31"/>
      <c r="I52" s="31"/>
      <c r="J52" s="31"/>
      <c r="K52" s="31"/>
    </row>
    <row r="53" spans="3:11" x14ac:dyDescent="0.2">
      <c r="C53" s="31"/>
      <c r="D53" s="31"/>
      <c r="E53" s="31"/>
      <c r="F53" s="31"/>
      <c r="G53" s="31"/>
      <c r="H53" s="31"/>
      <c r="I53" s="31"/>
      <c r="J53" s="31"/>
      <c r="K53" s="31"/>
    </row>
    <row r="54" spans="3:11" x14ac:dyDescent="0.2">
      <c r="C54" s="31"/>
      <c r="D54" s="31"/>
      <c r="E54" s="31"/>
      <c r="F54" s="31"/>
      <c r="G54" s="31"/>
      <c r="H54" s="31"/>
      <c r="I54" s="31"/>
      <c r="J54" s="31"/>
      <c r="K54" s="31"/>
    </row>
    <row r="55" spans="3:11" x14ac:dyDescent="0.2">
      <c r="C55" s="31"/>
      <c r="D55" s="31"/>
      <c r="E55" s="31"/>
      <c r="F55" s="31"/>
      <c r="G55" s="31"/>
      <c r="H55" s="31"/>
      <c r="I55" s="31"/>
      <c r="J55" s="31"/>
      <c r="K55" s="31"/>
    </row>
    <row r="56" spans="3:11" x14ac:dyDescent="0.2">
      <c r="C56" s="31"/>
      <c r="D56" s="31"/>
      <c r="E56" s="31"/>
      <c r="F56" s="31"/>
      <c r="G56" s="31"/>
      <c r="H56" s="31"/>
      <c r="I56" s="31"/>
      <c r="J56" s="31"/>
      <c r="K56" s="31"/>
    </row>
    <row r="57" spans="3:11" x14ac:dyDescent="0.2">
      <c r="C57" s="31"/>
      <c r="D57" s="31"/>
      <c r="E57" s="31"/>
      <c r="F57" s="31"/>
      <c r="G57" s="31"/>
      <c r="H57" s="31"/>
      <c r="I57" s="31"/>
      <c r="J57" s="31"/>
      <c r="K57" s="31"/>
    </row>
    <row r="58" spans="3:11" x14ac:dyDescent="0.2">
      <c r="C58" s="31"/>
      <c r="D58" s="31"/>
      <c r="E58" s="31"/>
      <c r="F58" s="31"/>
      <c r="G58" s="31"/>
      <c r="H58" s="31"/>
      <c r="I58" s="31"/>
      <c r="J58" s="31"/>
      <c r="K58" s="31"/>
    </row>
    <row r="59" spans="3:11" x14ac:dyDescent="0.2">
      <c r="C59" s="31"/>
      <c r="D59" s="31"/>
      <c r="E59" s="31"/>
      <c r="F59" s="31"/>
      <c r="G59" s="31"/>
      <c r="H59" s="31"/>
      <c r="I59" s="31"/>
      <c r="J59" s="31"/>
      <c r="K59" s="31"/>
    </row>
    <row r="60" spans="3:11" x14ac:dyDescent="0.2">
      <c r="C60" s="31"/>
      <c r="D60" s="31"/>
      <c r="E60" s="31"/>
      <c r="F60" s="31"/>
      <c r="G60" s="31"/>
      <c r="H60" s="31"/>
      <c r="I60" s="31"/>
      <c r="J60" s="31"/>
      <c r="K60" s="31"/>
    </row>
    <row r="61" spans="3:11" x14ac:dyDescent="0.2">
      <c r="C61" s="31"/>
      <c r="D61" s="31"/>
      <c r="E61" s="31"/>
      <c r="F61" s="31"/>
      <c r="G61" s="31"/>
      <c r="H61" s="31"/>
      <c r="I61" s="31"/>
      <c r="J61" s="31"/>
      <c r="K61" s="31"/>
    </row>
    <row r="62" spans="3:11" x14ac:dyDescent="0.2">
      <c r="C62" s="31"/>
      <c r="D62" s="31"/>
      <c r="E62" s="31"/>
      <c r="F62" s="31"/>
      <c r="G62" s="31"/>
      <c r="H62" s="31"/>
      <c r="I62" s="31"/>
      <c r="J62" s="31"/>
      <c r="K62" s="31"/>
    </row>
    <row r="63" spans="3:11" x14ac:dyDescent="0.2">
      <c r="C63" s="31"/>
      <c r="D63" s="31"/>
      <c r="E63" s="31"/>
      <c r="F63" s="31"/>
      <c r="G63" s="31"/>
      <c r="H63" s="31"/>
      <c r="I63" s="31"/>
      <c r="J63" s="31"/>
      <c r="K63" s="31"/>
    </row>
    <row r="64" spans="3:11" x14ac:dyDescent="0.2">
      <c r="C64" s="31"/>
      <c r="D64" s="31"/>
      <c r="E64" s="31"/>
      <c r="F64" s="31"/>
      <c r="G64" s="31"/>
      <c r="H64" s="31"/>
      <c r="I64" s="31"/>
      <c r="J64" s="31"/>
      <c r="K64" s="31"/>
    </row>
  </sheetData>
  <mergeCells count="21">
    <mergeCell ref="A1:K1"/>
    <mergeCell ref="A2:K2"/>
    <mergeCell ref="A3:K3"/>
    <mergeCell ref="A4:K4"/>
    <mergeCell ref="A5:B5"/>
    <mergeCell ref="A6:B6"/>
    <mergeCell ref="A7:K7"/>
    <mergeCell ref="A8:B8"/>
    <mergeCell ref="A11:B11"/>
    <mergeCell ref="A14:B14"/>
    <mergeCell ref="A17:B17"/>
    <mergeCell ref="A20:B20"/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B58B-DF40-46BF-8DCD-94F0A43FD915}">
  <dimension ref="A1:K64"/>
  <sheetViews>
    <sheetView zoomScaleNormal="100"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55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36"/>
      <c r="B9" s="22" t="s">
        <v>30</v>
      </c>
      <c r="C9" s="23">
        <f>SUM(D9:K9)</f>
        <v>10687</v>
      </c>
      <c r="D9" s="23">
        <v>866</v>
      </c>
      <c r="E9" s="23">
        <v>1349</v>
      </c>
      <c r="F9" s="23">
        <v>736</v>
      </c>
      <c r="G9" s="23">
        <v>1648</v>
      </c>
      <c r="H9" s="23">
        <v>1303</v>
      </c>
      <c r="I9" s="23">
        <v>401</v>
      </c>
      <c r="J9" s="23">
        <v>2577</v>
      </c>
      <c r="K9" s="23">
        <v>1807</v>
      </c>
    </row>
    <row r="10" spans="1:11" s="8" customFormat="1" ht="11.25" customHeight="1" x14ac:dyDescent="0.2">
      <c r="A10" s="35"/>
      <c r="B10" s="22" t="s">
        <v>7</v>
      </c>
      <c r="C10" s="23">
        <f>SUM(D10:K10)</f>
        <v>336</v>
      </c>
      <c r="D10" s="23">
        <v>46</v>
      </c>
      <c r="E10" s="23">
        <v>62</v>
      </c>
      <c r="F10" s="23">
        <v>30</v>
      </c>
      <c r="G10" s="23">
        <v>32</v>
      </c>
      <c r="H10" s="23">
        <v>30</v>
      </c>
      <c r="I10" s="23">
        <v>14</v>
      </c>
      <c r="J10" s="23">
        <v>65</v>
      </c>
      <c r="K10" s="23">
        <v>57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36"/>
      <c r="B12" s="22" t="s">
        <v>30</v>
      </c>
      <c r="C12" s="23">
        <f>SUM(D12:K12)</f>
        <v>2384</v>
      </c>
      <c r="D12" s="23">
        <v>303</v>
      </c>
      <c r="E12" s="23">
        <v>669</v>
      </c>
      <c r="F12" s="23">
        <v>313</v>
      </c>
      <c r="G12" s="23">
        <v>167</v>
      </c>
      <c r="H12" s="23">
        <v>380</v>
      </c>
      <c r="I12" s="23">
        <v>118</v>
      </c>
      <c r="J12" s="23">
        <v>225</v>
      </c>
      <c r="K12" s="23">
        <v>209</v>
      </c>
    </row>
    <row r="13" spans="1:11" s="8" customFormat="1" ht="11.25" customHeight="1" x14ac:dyDescent="0.2">
      <c r="A13" s="35"/>
      <c r="B13" s="22" t="s">
        <v>7</v>
      </c>
      <c r="C13" s="23">
        <f>SUM(D13:K13)</f>
        <v>322</v>
      </c>
      <c r="D13" s="23">
        <v>45</v>
      </c>
      <c r="E13" s="23">
        <v>82</v>
      </c>
      <c r="F13" s="23">
        <v>35</v>
      </c>
      <c r="G13" s="23">
        <v>26</v>
      </c>
      <c r="H13" s="23">
        <v>44</v>
      </c>
      <c r="I13" s="23">
        <v>15</v>
      </c>
      <c r="J13" s="23">
        <v>36</v>
      </c>
      <c r="K13" s="23">
        <v>39</v>
      </c>
    </row>
    <row r="14" spans="1:11" s="8" customFormat="1" ht="11.25" customHeight="1" x14ac:dyDescent="0.2">
      <c r="A14" s="90" t="s">
        <v>27</v>
      </c>
      <c r="B14" s="90"/>
      <c r="C14" s="24"/>
      <c r="D14" s="24"/>
      <c r="E14" s="24"/>
      <c r="F14" s="24"/>
      <c r="G14" s="24"/>
      <c r="H14" s="24"/>
      <c r="I14" s="24"/>
      <c r="J14" s="24"/>
      <c r="K14" s="24"/>
    </row>
    <row r="15" spans="1:11" s="8" customFormat="1" ht="11.25" customHeight="1" x14ac:dyDescent="0.2">
      <c r="A15" s="36"/>
      <c r="B15" s="22" t="s">
        <v>30</v>
      </c>
      <c r="C15" s="23">
        <f>SUM(D15:K15)</f>
        <v>11982</v>
      </c>
      <c r="D15" s="34">
        <v>434</v>
      </c>
      <c r="E15" s="34">
        <v>2410</v>
      </c>
      <c r="F15" s="34">
        <v>1300</v>
      </c>
      <c r="G15" s="34">
        <v>971</v>
      </c>
      <c r="H15" s="34">
        <v>2183</v>
      </c>
      <c r="I15" s="34">
        <v>617</v>
      </c>
      <c r="J15" s="34">
        <v>2673</v>
      </c>
      <c r="K15" s="34">
        <v>1394</v>
      </c>
    </row>
    <row r="16" spans="1:11" s="8" customFormat="1" ht="11.25" customHeight="1" x14ac:dyDescent="0.2">
      <c r="A16" s="35"/>
      <c r="B16" s="22" t="s">
        <v>7</v>
      </c>
      <c r="C16" s="23">
        <f>SUM(D16:K16)</f>
        <v>207</v>
      </c>
      <c r="D16" s="23">
        <v>23</v>
      </c>
      <c r="E16" s="23">
        <v>48</v>
      </c>
      <c r="F16" s="23">
        <v>31</v>
      </c>
      <c r="G16" s="23">
        <v>22</v>
      </c>
      <c r="H16" s="23">
        <v>22</v>
      </c>
      <c r="I16" s="23">
        <v>13</v>
      </c>
      <c r="J16" s="23">
        <v>32</v>
      </c>
      <c r="K16" s="23">
        <v>16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36"/>
      <c r="B18" s="22" t="s">
        <v>30</v>
      </c>
      <c r="C18" s="23">
        <f>SUM(D18:K18)</f>
        <v>10289</v>
      </c>
      <c r="D18" s="23">
        <v>756</v>
      </c>
      <c r="E18" s="23">
        <v>1707</v>
      </c>
      <c r="F18" s="23">
        <v>1401</v>
      </c>
      <c r="G18" s="23">
        <v>1633</v>
      </c>
      <c r="H18" s="23">
        <v>877</v>
      </c>
      <c r="I18" s="23">
        <v>1114</v>
      </c>
      <c r="J18" s="23">
        <v>1874</v>
      </c>
      <c r="K18" s="23">
        <v>927</v>
      </c>
    </row>
    <row r="19" spans="1:11" s="8" customFormat="1" ht="11.25" customHeight="1" x14ac:dyDescent="0.2">
      <c r="A19" s="35"/>
      <c r="B19" s="22" t="s">
        <v>7</v>
      </c>
      <c r="C19" s="23">
        <f>SUM(D19:K19)</f>
        <v>219</v>
      </c>
      <c r="D19" s="23">
        <v>22</v>
      </c>
      <c r="E19" s="23">
        <v>42</v>
      </c>
      <c r="F19" s="23">
        <v>32</v>
      </c>
      <c r="G19" s="23">
        <v>32</v>
      </c>
      <c r="H19" s="23">
        <v>17</v>
      </c>
      <c r="I19" s="23">
        <v>19</v>
      </c>
      <c r="J19" s="23">
        <v>34</v>
      </c>
      <c r="K19" s="23">
        <v>21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36"/>
      <c r="B21" s="22" t="s">
        <v>30</v>
      </c>
      <c r="C21" s="23">
        <f>SUM(D21:K21)</f>
        <v>2697</v>
      </c>
      <c r="D21" s="23">
        <v>77</v>
      </c>
      <c r="E21" s="23">
        <v>1771</v>
      </c>
      <c r="F21" s="23">
        <v>4</v>
      </c>
      <c r="G21" s="23">
        <v>8</v>
      </c>
      <c r="H21" s="23">
        <v>567</v>
      </c>
      <c r="I21" s="23">
        <v>27</v>
      </c>
      <c r="J21" s="23">
        <v>27</v>
      </c>
      <c r="K21" s="23">
        <v>216</v>
      </c>
    </row>
    <row r="22" spans="1:11" s="8" customFormat="1" ht="11.25" customHeight="1" x14ac:dyDescent="0.2">
      <c r="A22" s="35"/>
      <c r="B22" s="22" t="s">
        <v>7</v>
      </c>
      <c r="C22" s="23">
        <f>SUM(D22:K22)</f>
        <v>51</v>
      </c>
      <c r="D22" s="23">
        <v>9</v>
      </c>
      <c r="E22" s="23">
        <v>19</v>
      </c>
      <c r="F22" s="23">
        <v>1</v>
      </c>
      <c r="G22" s="23">
        <v>1</v>
      </c>
      <c r="H22" s="23">
        <v>8</v>
      </c>
      <c r="I22" s="23">
        <v>2</v>
      </c>
      <c r="J22" s="23">
        <v>7</v>
      </c>
      <c r="K22" s="23">
        <v>4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36"/>
      <c r="B24" s="22" t="s">
        <v>37</v>
      </c>
      <c r="C24" s="23">
        <f>SUM(D24:K24)</f>
        <v>65290</v>
      </c>
      <c r="D24" s="23">
        <v>1254</v>
      </c>
      <c r="E24" s="23">
        <v>21799</v>
      </c>
      <c r="F24" s="23">
        <v>37164</v>
      </c>
      <c r="G24" s="23">
        <v>288</v>
      </c>
      <c r="H24" s="23">
        <v>4007</v>
      </c>
      <c r="I24" s="23">
        <v>220</v>
      </c>
      <c r="J24" s="23">
        <v>507</v>
      </c>
      <c r="K24" s="23">
        <v>51</v>
      </c>
    </row>
    <row r="25" spans="1:11" s="8" customFormat="1" ht="11.25" customHeight="1" x14ac:dyDescent="0.2">
      <c r="A25" s="35"/>
      <c r="B25" s="22" t="s">
        <v>7</v>
      </c>
      <c r="C25" s="23">
        <f>SUM(D25:K25)</f>
        <v>170</v>
      </c>
      <c r="D25" s="23">
        <v>25</v>
      </c>
      <c r="E25" s="23">
        <v>67</v>
      </c>
      <c r="F25" s="23">
        <v>19</v>
      </c>
      <c r="G25" s="23">
        <v>13</v>
      </c>
      <c r="H25" s="23">
        <v>20</v>
      </c>
      <c r="I25" s="23">
        <v>7</v>
      </c>
      <c r="J25" s="23">
        <v>15</v>
      </c>
      <c r="K25" s="23">
        <v>4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36"/>
      <c r="B27" s="22" t="s">
        <v>30</v>
      </c>
      <c r="C27" s="23">
        <f>SUM(D27:K27)</f>
        <v>10553</v>
      </c>
      <c r="D27" s="23">
        <v>3935</v>
      </c>
      <c r="E27" s="23">
        <v>2879</v>
      </c>
      <c r="F27" s="23">
        <v>1970</v>
      </c>
      <c r="G27" s="23">
        <v>427</v>
      </c>
      <c r="H27" s="23">
        <v>542</v>
      </c>
      <c r="I27" s="23">
        <v>165</v>
      </c>
      <c r="J27" s="23">
        <v>239</v>
      </c>
      <c r="K27" s="23">
        <v>396</v>
      </c>
    </row>
    <row r="28" spans="1:11" s="51" customFormat="1" ht="11.25" customHeight="1" x14ac:dyDescent="0.2">
      <c r="A28" s="26"/>
      <c r="B28" s="26" t="s">
        <v>7</v>
      </c>
      <c r="C28" s="27">
        <f>SUM(D28:K28)</f>
        <v>147</v>
      </c>
      <c r="D28" s="27">
        <v>25</v>
      </c>
      <c r="E28" s="27">
        <v>40</v>
      </c>
      <c r="F28" s="27">
        <v>32</v>
      </c>
      <c r="G28" s="27">
        <v>13</v>
      </c>
      <c r="H28" s="27">
        <v>16</v>
      </c>
      <c r="I28" s="27">
        <v>3</v>
      </c>
      <c r="J28" s="27">
        <v>8</v>
      </c>
      <c r="K28" s="27">
        <v>10</v>
      </c>
    </row>
    <row r="29" spans="1:11" s="32" customFormat="1" ht="5.25" customHeight="1" x14ac:dyDescent="0.2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54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">
      <c r="C48" s="31"/>
      <c r="D48" s="31"/>
      <c r="E48" s="31"/>
      <c r="F48" s="31"/>
      <c r="G48" s="31"/>
      <c r="H48" s="31"/>
      <c r="I48" s="31"/>
      <c r="J48" s="31"/>
      <c r="K48" s="31"/>
    </row>
    <row r="49" spans="3:11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1" x14ac:dyDescent="0.2">
      <c r="C50" s="31"/>
      <c r="D50" s="31"/>
      <c r="E50" s="31"/>
      <c r="F50" s="31"/>
      <c r="G50" s="31"/>
      <c r="H50" s="31"/>
      <c r="I50" s="31"/>
      <c r="J50" s="31"/>
      <c r="K50" s="31"/>
    </row>
    <row r="51" spans="3:11" x14ac:dyDescent="0.2">
      <c r="C51" s="31"/>
      <c r="D51" s="31"/>
      <c r="E51" s="31"/>
      <c r="F51" s="31"/>
      <c r="G51" s="31"/>
      <c r="H51" s="31"/>
      <c r="I51" s="31"/>
      <c r="J51" s="31"/>
      <c r="K51" s="31"/>
    </row>
    <row r="52" spans="3:11" x14ac:dyDescent="0.2">
      <c r="C52" s="31"/>
      <c r="D52" s="31"/>
      <c r="E52" s="31"/>
      <c r="F52" s="31"/>
      <c r="G52" s="31"/>
      <c r="H52" s="31"/>
      <c r="I52" s="31"/>
      <c r="J52" s="31"/>
      <c r="K52" s="31"/>
    </row>
    <row r="53" spans="3:11" x14ac:dyDescent="0.2">
      <c r="C53" s="31"/>
      <c r="D53" s="31"/>
      <c r="E53" s="31"/>
      <c r="F53" s="31"/>
      <c r="G53" s="31"/>
      <c r="H53" s="31"/>
      <c r="I53" s="31"/>
      <c r="J53" s="31"/>
      <c r="K53" s="31"/>
    </row>
    <row r="54" spans="3:11" x14ac:dyDescent="0.2">
      <c r="C54" s="31"/>
      <c r="D54" s="31"/>
      <c r="E54" s="31"/>
      <c r="F54" s="31"/>
      <c r="G54" s="31"/>
      <c r="H54" s="31"/>
      <c r="I54" s="31"/>
      <c r="J54" s="31"/>
      <c r="K54" s="31"/>
    </row>
    <row r="55" spans="3:11" x14ac:dyDescent="0.2">
      <c r="C55" s="31"/>
      <c r="D55" s="31"/>
      <c r="E55" s="31"/>
      <c r="F55" s="31"/>
      <c r="G55" s="31"/>
      <c r="H55" s="31"/>
      <c r="I55" s="31"/>
      <c r="J55" s="31"/>
      <c r="K55" s="31"/>
    </row>
    <row r="56" spans="3:11" x14ac:dyDescent="0.2">
      <c r="C56" s="31"/>
      <c r="D56" s="31"/>
      <c r="E56" s="31"/>
      <c r="F56" s="31"/>
      <c r="G56" s="31"/>
      <c r="H56" s="31"/>
      <c r="I56" s="31"/>
      <c r="J56" s="31"/>
      <c r="K56" s="31"/>
    </row>
    <row r="57" spans="3:11" x14ac:dyDescent="0.2">
      <c r="C57" s="31"/>
      <c r="D57" s="31"/>
      <c r="E57" s="31"/>
      <c r="F57" s="31"/>
      <c r="G57" s="31"/>
      <c r="H57" s="31"/>
      <c r="I57" s="31"/>
      <c r="J57" s="31"/>
      <c r="K57" s="31"/>
    </row>
    <row r="58" spans="3:11" x14ac:dyDescent="0.2">
      <c r="C58" s="31"/>
      <c r="D58" s="31"/>
      <c r="E58" s="31"/>
      <c r="F58" s="31"/>
      <c r="G58" s="31"/>
      <c r="H58" s="31"/>
      <c r="I58" s="31"/>
      <c r="J58" s="31"/>
      <c r="K58" s="31"/>
    </row>
    <row r="59" spans="3:11" x14ac:dyDescent="0.2">
      <c r="C59" s="31"/>
      <c r="D59" s="31"/>
      <c r="E59" s="31"/>
      <c r="F59" s="31"/>
      <c r="G59" s="31"/>
      <c r="H59" s="31"/>
      <c r="I59" s="31"/>
      <c r="J59" s="31"/>
      <c r="K59" s="31"/>
    </row>
    <row r="60" spans="3:11" x14ac:dyDescent="0.2">
      <c r="C60" s="31"/>
      <c r="D60" s="31"/>
      <c r="E60" s="31"/>
      <c r="F60" s="31"/>
      <c r="G60" s="31"/>
      <c r="H60" s="31"/>
      <c r="I60" s="31"/>
      <c r="J60" s="31"/>
      <c r="K60" s="31"/>
    </row>
    <row r="61" spans="3:11" x14ac:dyDescent="0.2">
      <c r="C61" s="31"/>
      <c r="D61" s="31"/>
      <c r="E61" s="31"/>
      <c r="F61" s="31"/>
      <c r="G61" s="31"/>
      <c r="H61" s="31"/>
      <c r="I61" s="31"/>
      <c r="J61" s="31"/>
      <c r="K61" s="31"/>
    </row>
    <row r="62" spans="3:11" x14ac:dyDescent="0.2">
      <c r="C62" s="31"/>
      <c r="D62" s="31"/>
      <c r="E62" s="31"/>
      <c r="F62" s="31"/>
      <c r="G62" s="31"/>
      <c r="H62" s="31"/>
      <c r="I62" s="31"/>
      <c r="J62" s="31"/>
      <c r="K62" s="31"/>
    </row>
    <row r="63" spans="3:11" x14ac:dyDescent="0.2">
      <c r="C63" s="31"/>
      <c r="D63" s="31"/>
      <c r="E63" s="31"/>
      <c r="F63" s="31"/>
      <c r="G63" s="31"/>
      <c r="H63" s="31"/>
      <c r="I63" s="31"/>
      <c r="J63" s="31"/>
      <c r="K63" s="31"/>
    </row>
    <row r="64" spans="3:11" x14ac:dyDescent="0.2">
      <c r="C64" s="31"/>
      <c r="D64" s="31"/>
      <c r="E64" s="31"/>
      <c r="F64" s="31"/>
      <c r="G64" s="31"/>
      <c r="H64" s="31"/>
      <c r="I64" s="31"/>
      <c r="J64" s="31"/>
      <c r="K64" s="31"/>
    </row>
  </sheetData>
  <mergeCells count="21">
    <mergeCell ref="A1:K1"/>
    <mergeCell ref="A2:K2"/>
    <mergeCell ref="A3:K3"/>
    <mergeCell ref="A4:K4"/>
    <mergeCell ref="A5:B5"/>
    <mergeCell ref="A6:B6"/>
    <mergeCell ref="A7:K7"/>
    <mergeCell ref="A8:B8"/>
    <mergeCell ref="A11:B11"/>
    <mergeCell ref="A14:B14"/>
    <mergeCell ref="A17:B17"/>
    <mergeCell ref="A20:B20"/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</mergeCells>
  <pageMargins left="0" right="0" top="0" bottom="0" header="0" footer="0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7354B-BCB0-484D-96E0-BC43EAB7768E}">
  <dimension ref="A1:K64"/>
  <sheetViews>
    <sheetView zoomScaleNormal="100"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36"/>
      <c r="B9" s="22" t="s">
        <v>30</v>
      </c>
      <c r="C9" s="23">
        <f>SUM(D9:K9)</f>
        <v>10576</v>
      </c>
      <c r="D9" s="23">
        <v>792</v>
      </c>
      <c r="E9" s="23">
        <v>1339</v>
      </c>
      <c r="F9" s="23">
        <v>797</v>
      </c>
      <c r="G9" s="23">
        <v>1567</v>
      </c>
      <c r="H9" s="23">
        <v>1317</v>
      </c>
      <c r="I9" s="23">
        <v>418</v>
      </c>
      <c r="J9" s="23">
        <v>2572</v>
      </c>
      <c r="K9" s="23">
        <v>1774</v>
      </c>
    </row>
    <row r="10" spans="1:11" s="8" customFormat="1" ht="11.25" customHeight="1" x14ac:dyDescent="0.2">
      <c r="A10" s="35"/>
      <c r="B10" s="22" t="s">
        <v>7</v>
      </c>
      <c r="C10" s="23">
        <f>SUM(D10:K10)</f>
        <v>342</v>
      </c>
      <c r="D10" s="23">
        <v>49</v>
      </c>
      <c r="E10" s="23">
        <v>60</v>
      </c>
      <c r="F10" s="23">
        <v>32</v>
      </c>
      <c r="G10" s="23">
        <v>33</v>
      </c>
      <c r="H10" s="23">
        <v>30</v>
      </c>
      <c r="I10" s="23">
        <v>16</v>
      </c>
      <c r="J10" s="23">
        <v>65</v>
      </c>
      <c r="K10" s="23">
        <v>57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36"/>
      <c r="B12" s="22" t="s">
        <v>30</v>
      </c>
      <c r="C12" s="23">
        <f>SUM(D12:K12)</f>
        <v>2323</v>
      </c>
      <c r="D12" s="23">
        <v>295</v>
      </c>
      <c r="E12" s="23">
        <v>662</v>
      </c>
      <c r="F12" s="23">
        <v>319</v>
      </c>
      <c r="G12" s="23">
        <v>147</v>
      </c>
      <c r="H12" s="23">
        <v>384</v>
      </c>
      <c r="I12" s="23">
        <v>110</v>
      </c>
      <c r="J12" s="23">
        <v>215</v>
      </c>
      <c r="K12" s="23">
        <v>191</v>
      </c>
    </row>
    <row r="13" spans="1:11" s="8" customFormat="1" ht="11.25" customHeight="1" x14ac:dyDescent="0.2">
      <c r="A13" s="35"/>
      <c r="B13" s="22" t="s">
        <v>7</v>
      </c>
      <c r="C13" s="23">
        <f>SUM(D13:K13)</f>
        <v>311</v>
      </c>
      <c r="D13" s="23">
        <v>43</v>
      </c>
      <c r="E13" s="23">
        <v>81</v>
      </c>
      <c r="F13" s="23">
        <v>34</v>
      </c>
      <c r="G13" s="23">
        <v>25</v>
      </c>
      <c r="H13" s="23">
        <v>43</v>
      </c>
      <c r="I13" s="23">
        <v>14</v>
      </c>
      <c r="J13" s="23">
        <v>34</v>
      </c>
      <c r="K13" s="23">
        <v>37</v>
      </c>
    </row>
    <row r="14" spans="1:11" s="8" customFormat="1" ht="11.25" customHeight="1" x14ac:dyDescent="0.2">
      <c r="A14" s="90" t="s">
        <v>27</v>
      </c>
      <c r="B14" s="90"/>
    </row>
    <row r="15" spans="1:11" s="8" customFormat="1" ht="11.25" customHeight="1" x14ac:dyDescent="0.2">
      <c r="A15" s="36"/>
      <c r="B15" s="22" t="s">
        <v>30</v>
      </c>
      <c r="C15" s="23">
        <f>SUM(D15:K15)</f>
        <v>11440</v>
      </c>
      <c r="D15" s="34">
        <v>459</v>
      </c>
      <c r="E15" s="34">
        <v>1687</v>
      </c>
      <c r="F15" s="34">
        <v>1438</v>
      </c>
      <c r="G15" s="34">
        <v>865</v>
      </c>
      <c r="H15" s="34">
        <v>2235</v>
      </c>
      <c r="I15" s="34">
        <v>653</v>
      </c>
      <c r="J15" s="34">
        <v>2666</v>
      </c>
      <c r="K15" s="34">
        <v>1437</v>
      </c>
    </row>
    <row r="16" spans="1:11" s="8" customFormat="1" ht="11.25" customHeight="1" x14ac:dyDescent="0.2">
      <c r="A16" s="35"/>
      <c r="B16" s="22" t="s">
        <v>7</v>
      </c>
      <c r="C16" s="23">
        <f>SUM(D16:K16)</f>
        <v>214</v>
      </c>
      <c r="D16" s="23">
        <v>25</v>
      </c>
      <c r="E16" s="23">
        <v>51</v>
      </c>
      <c r="F16" s="23">
        <v>31</v>
      </c>
      <c r="G16" s="23">
        <v>21</v>
      </c>
      <c r="H16" s="23">
        <v>24</v>
      </c>
      <c r="I16" s="23">
        <v>13</v>
      </c>
      <c r="J16" s="23">
        <v>33</v>
      </c>
      <c r="K16" s="23">
        <v>16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36"/>
      <c r="B18" s="22" t="s">
        <v>30</v>
      </c>
      <c r="C18" s="23">
        <f>SUM(D18:K18)</f>
        <v>10407</v>
      </c>
      <c r="D18" s="23">
        <v>839</v>
      </c>
      <c r="E18" s="23">
        <v>1708</v>
      </c>
      <c r="F18" s="23">
        <v>1338</v>
      </c>
      <c r="G18" s="23">
        <v>1704</v>
      </c>
      <c r="H18" s="23">
        <v>786</v>
      </c>
      <c r="I18" s="23">
        <v>1118</v>
      </c>
      <c r="J18" s="23">
        <v>1970</v>
      </c>
      <c r="K18" s="23">
        <v>944</v>
      </c>
    </row>
    <row r="19" spans="1:11" s="8" customFormat="1" ht="11.25" customHeight="1" x14ac:dyDescent="0.2">
      <c r="A19" s="35"/>
      <c r="B19" s="22" t="s">
        <v>7</v>
      </c>
      <c r="C19" s="23">
        <f>SUM(D19:K19)</f>
        <v>219</v>
      </c>
      <c r="D19" s="23">
        <v>19</v>
      </c>
      <c r="E19" s="23">
        <v>42</v>
      </c>
      <c r="F19" s="23">
        <v>28</v>
      </c>
      <c r="G19" s="23">
        <v>33</v>
      </c>
      <c r="H19" s="23">
        <v>19</v>
      </c>
      <c r="I19" s="23">
        <v>19</v>
      </c>
      <c r="J19" s="23">
        <v>37</v>
      </c>
      <c r="K19" s="23">
        <v>22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36"/>
      <c r="B21" s="22" t="s">
        <v>30</v>
      </c>
      <c r="C21" s="23">
        <f>SUM(D21:K21)</f>
        <v>3073</v>
      </c>
      <c r="D21" s="23">
        <v>75</v>
      </c>
      <c r="E21" s="23">
        <v>1873</v>
      </c>
      <c r="F21" s="23">
        <v>8</v>
      </c>
      <c r="G21" s="23">
        <v>9</v>
      </c>
      <c r="H21" s="23">
        <v>852</v>
      </c>
      <c r="I21" s="23">
        <v>10</v>
      </c>
      <c r="J21" s="23">
        <v>31</v>
      </c>
      <c r="K21" s="23">
        <v>215</v>
      </c>
    </row>
    <row r="22" spans="1:11" s="8" customFormat="1" ht="11.25" customHeight="1" x14ac:dyDescent="0.2">
      <c r="A22" s="35"/>
      <c r="B22" s="22" t="s">
        <v>7</v>
      </c>
      <c r="C22" s="23">
        <f>SUM(D22:K22)</f>
        <v>57</v>
      </c>
      <c r="D22" s="23">
        <v>9</v>
      </c>
      <c r="E22" s="23">
        <v>20</v>
      </c>
      <c r="F22" s="23">
        <v>2</v>
      </c>
      <c r="G22" s="23">
        <v>2</v>
      </c>
      <c r="H22" s="23">
        <v>7</v>
      </c>
      <c r="I22" s="23">
        <v>2</v>
      </c>
      <c r="J22" s="23">
        <v>10</v>
      </c>
      <c r="K22" s="23">
        <v>5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36"/>
      <c r="B24" s="22" t="s">
        <v>37</v>
      </c>
      <c r="C24" s="23">
        <f>SUM(D24:K24)</f>
        <v>65227</v>
      </c>
      <c r="D24" s="23">
        <v>1287</v>
      </c>
      <c r="E24" s="23">
        <v>20938</v>
      </c>
      <c r="F24" s="23">
        <v>37642</v>
      </c>
      <c r="G24" s="23">
        <v>1119</v>
      </c>
      <c r="H24" s="23">
        <v>3535</v>
      </c>
      <c r="I24" s="23">
        <v>118</v>
      </c>
      <c r="J24" s="23">
        <v>494</v>
      </c>
      <c r="K24" s="23">
        <v>94</v>
      </c>
    </row>
    <row r="25" spans="1:11" s="8" customFormat="1" ht="11.25" customHeight="1" x14ac:dyDescent="0.2">
      <c r="A25" s="35"/>
      <c r="B25" s="22" t="s">
        <v>7</v>
      </c>
      <c r="C25" s="23">
        <f>SUM(D25:K25)</f>
        <v>169</v>
      </c>
      <c r="D25" s="23">
        <v>24</v>
      </c>
      <c r="E25" s="23">
        <v>62</v>
      </c>
      <c r="F25" s="23">
        <v>20</v>
      </c>
      <c r="G25" s="23">
        <v>15</v>
      </c>
      <c r="H25" s="23">
        <v>21</v>
      </c>
      <c r="I25" s="23">
        <v>6</v>
      </c>
      <c r="J25" s="23">
        <v>16</v>
      </c>
      <c r="K25" s="23">
        <v>5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36"/>
      <c r="B27" s="22" t="s">
        <v>30</v>
      </c>
      <c r="C27" s="23">
        <f>SUM(D27:K27)</f>
        <v>9489</v>
      </c>
      <c r="D27" s="23">
        <v>3413</v>
      </c>
      <c r="E27" s="23">
        <v>2685</v>
      </c>
      <c r="F27" s="23">
        <v>1861</v>
      </c>
      <c r="G27" s="23">
        <v>392</v>
      </c>
      <c r="H27" s="23">
        <v>394</v>
      </c>
      <c r="I27" s="23">
        <v>159</v>
      </c>
      <c r="J27" s="23">
        <v>209</v>
      </c>
      <c r="K27" s="23">
        <v>376</v>
      </c>
    </row>
    <row r="28" spans="1:11" s="51" customFormat="1" ht="11.25" customHeight="1" x14ac:dyDescent="0.2">
      <c r="A28" s="26"/>
      <c r="B28" s="26" t="s">
        <v>7</v>
      </c>
      <c r="C28" s="27">
        <f>SUM(D28:K28)</f>
        <v>147</v>
      </c>
      <c r="D28" s="27">
        <v>25</v>
      </c>
      <c r="E28" s="27">
        <v>41</v>
      </c>
      <c r="F28" s="27">
        <v>32</v>
      </c>
      <c r="G28" s="27">
        <v>14</v>
      </c>
      <c r="H28" s="27">
        <v>14</v>
      </c>
      <c r="I28" s="27">
        <v>4</v>
      </c>
      <c r="J28" s="27">
        <v>8</v>
      </c>
      <c r="K28" s="27">
        <v>9</v>
      </c>
    </row>
    <row r="29" spans="1:11" s="32" customFormat="1" ht="5.25" customHeight="1" x14ac:dyDescent="0.2">
      <c r="A29" s="99"/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53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">
      <c r="C48" s="31"/>
      <c r="D48" s="31"/>
      <c r="E48" s="31"/>
      <c r="F48" s="31"/>
      <c r="G48" s="31"/>
      <c r="H48" s="31"/>
      <c r="I48" s="31"/>
      <c r="J48" s="31"/>
      <c r="K48" s="31"/>
    </row>
    <row r="49" spans="3:11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1" x14ac:dyDescent="0.2">
      <c r="C50" s="31"/>
      <c r="D50" s="31"/>
      <c r="E50" s="31"/>
      <c r="F50" s="31"/>
      <c r="G50" s="31"/>
      <c r="H50" s="31"/>
      <c r="I50" s="31"/>
      <c r="J50" s="31"/>
      <c r="K50" s="31"/>
    </row>
    <row r="51" spans="3:11" x14ac:dyDescent="0.2">
      <c r="C51" s="31"/>
      <c r="D51" s="31"/>
      <c r="E51" s="31"/>
      <c r="F51" s="31"/>
      <c r="G51" s="31"/>
      <c r="H51" s="31"/>
      <c r="I51" s="31"/>
      <c r="J51" s="31"/>
      <c r="K51" s="31"/>
    </row>
    <row r="52" spans="3:11" x14ac:dyDescent="0.2">
      <c r="C52" s="31"/>
      <c r="D52" s="31"/>
      <c r="E52" s="31"/>
      <c r="F52" s="31"/>
      <c r="G52" s="31"/>
      <c r="H52" s="31"/>
      <c r="I52" s="31"/>
      <c r="J52" s="31"/>
      <c r="K52" s="31"/>
    </row>
    <row r="53" spans="3:11" x14ac:dyDescent="0.2">
      <c r="C53" s="31"/>
      <c r="D53" s="31"/>
      <c r="E53" s="31"/>
      <c r="F53" s="31"/>
      <c r="G53" s="31"/>
      <c r="H53" s="31"/>
      <c r="I53" s="31"/>
      <c r="J53" s="31"/>
      <c r="K53" s="31"/>
    </row>
    <row r="54" spans="3:11" x14ac:dyDescent="0.2">
      <c r="C54" s="31"/>
      <c r="D54" s="31"/>
      <c r="E54" s="31"/>
      <c r="F54" s="31"/>
      <c r="G54" s="31"/>
      <c r="H54" s="31"/>
      <c r="I54" s="31"/>
      <c r="J54" s="31"/>
      <c r="K54" s="31"/>
    </row>
    <row r="55" spans="3:11" x14ac:dyDescent="0.2">
      <c r="C55" s="31"/>
      <c r="D55" s="31"/>
      <c r="E55" s="31"/>
      <c r="F55" s="31"/>
      <c r="G55" s="31"/>
      <c r="H55" s="31"/>
      <c r="I55" s="31"/>
      <c r="J55" s="31"/>
      <c r="K55" s="31"/>
    </row>
    <row r="56" spans="3:11" x14ac:dyDescent="0.2">
      <c r="C56" s="31"/>
      <c r="D56" s="31"/>
      <c r="E56" s="31"/>
      <c r="F56" s="31"/>
      <c r="G56" s="31"/>
      <c r="H56" s="31"/>
      <c r="I56" s="31"/>
      <c r="J56" s="31"/>
      <c r="K56" s="31"/>
    </row>
    <row r="57" spans="3:11" x14ac:dyDescent="0.2">
      <c r="C57" s="31"/>
      <c r="D57" s="31"/>
      <c r="E57" s="31"/>
      <c r="F57" s="31"/>
      <c r="G57" s="31"/>
      <c r="H57" s="31"/>
      <c r="I57" s="31"/>
      <c r="J57" s="31"/>
      <c r="K57" s="31"/>
    </row>
    <row r="58" spans="3:11" x14ac:dyDescent="0.2">
      <c r="C58" s="31"/>
      <c r="D58" s="31"/>
      <c r="E58" s="31"/>
      <c r="F58" s="31"/>
      <c r="G58" s="31"/>
      <c r="H58" s="31"/>
      <c r="I58" s="31"/>
      <c r="J58" s="31"/>
      <c r="K58" s="31"/>
    </row>
    <row r="59" spans="3:11" x14ac:dyDescent="0.2">
      <c r="C59" s="31"/>
      <c r="D59" s="31"/>
      <c r="E59" s="31"/>
      <c r="F59" s="31"/>
      <c r="G59" s="31"/>
      <c r="H59" s="31"/>
      <c r="I59" s="31"/>
      <c r="J59" s="31"/>
      <c r="K59" s="31"/>
    </row>
    <row r="60" spans="3:11" x14ac:dyDescent="0.2">
      <c r="C60" s="31"/>
      <c r="D60" s="31"/>
      <c r="E60" s="31"/>
      <c r="F60" s="31"/>
      <c r="G60" s="31"/>
      <c r="H60" s="31"/>
      <c r="I60" s="31"/>
      <c r="J60" s="31"/>
      <c r="K60" s="31"/>
    </row>
    <row r="61" spans="3:11" x14ac:dyDescent="0.2">
      <c r="C61" s="31"/>
      <c r="D61" s="31"/>
      <c r="E61" s="31"/>
      <c r="F61" s="31"/>
      <c r="G61" s="31"/>
      <c r="H61" s="31"/>
      <c r="I61" s="31"/>
      <c r="J61" s="31"/>
      <c r="K61" s="31"/>
    </row>
    <row r="62" spans="3:11" x14ac:dyDescent="0.2">
      <c r="C62" s="31"/>
      <c r="D62" s="31"/>
      <c r="E62" s="31"/>
      <c r="F62" s="31"/>
      <c r="G62" s="31"/>
      <c r="H62" s="31"/>
      <c r="I62" s="31"/>
      <c r="J62" s="31"/>
      <c r="K62" s="31"/>
    </row>
    <row r="63" spans="3:11" x14ac:dyDescent="0.2">
      <c r="C63" s="31"/>
      <c r="D63" s="31"/>
      <c r="E63" s="31"/>
      <c r="F63" s="31"/>
      <c r="G63" s="31"/>
      <c r="H63" s="31"/>
      <c r="I63" s="31"/>
      <c r="J63" s="31"/>
      <c r="K63" s="31"/>
    </row>
    <row r="64" spans="3:11" x14ac:dyDescent="0.2">
      <c r="C64" s="31"/>
      <c r="D64" s="31"/>
      <c r="E64" s="31"/>
      <c r="F64" s="31"/>
      <c r="G64" s="31"/>
      <c r="H64" s="31"/>
      <c r="I64" s="31"/>
      <c r="J64" s="31"/>
      <c r="K64" s="31"/>
    </row>
  </sheetData>
  <mergeCells count="21"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  <mergeCell ref="A7:K7"/>
    <mergeCell ref="A8:B8"/>
    <mergeCell ref="A11:B11"/>
    <mergeCell ref="A14:B14"/>
    <mergeCell ref="A17:B17"/>
    <mergeCell ref="A20:B20"/>
    <mergeCell ref="A1:K1"/>
    <mergeCell ref="A2:K2"/>
    <mergeCell ref="A3:K3"/>
    <mergeCell ref="A4:K4"/>
    <mergeCell ref="A5:B5"/>
    <mergeCell ref="A6:B6"/>
  </mergeCells>
  <pageMargins left="0" right="0" top="0" bottom="0" header="0" footer="0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69EE-7162-48FE-A8EC-9E4DAFD46239}">
  <dimension ref="A1:K64"/>
  <sheetViews>
    <sheetView zoomScaleNormal="100" workbookViewId="0">
      <pane ySplit="7" topLeftCell="A8" activePane="bottomLeft" state="frozen"/>
      <selection pane="bottomLeft" sqref="A1:K1"/>
    </sheetView>
  </sheetViews>
  <sheetFormatPr defaultRowHeight="12.75" x14ac:dyDescent="0.2"/>
  <cols>
    <col min="1" max="1" width="2.7109375" customWidth="1"/>
    <col min="2" max="2" width="10.7109375" customWidth="1"/>
    <col min="3" max="11" width="11.7109375" customWidth="1"/>
  </cols>
  <sheetData>
    <row r="1" spans="1:11" s="1" customFormat="1" ht="15" customHeigh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" customFormat="1" x14ac:dyDescent="0.2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1" customFormat="1" ht="14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3" customFormat="1" ht="12" customHeight="1" x14ac:dyDescent="0.2">
      <c r="A5" s="78"/>
      <c r="B5" s="76"/>
      <c r="C5" s="4" t="s">
        <v>1</v>
      </c>
      <c r="D5" s="5" t="s">
        <v>22</v>
      </c>
      <c r="E5" s="5" t="s">
        <v>2</v>
      </c>
      <c r="F5" s="5" t="s">
        <v>3</v>
      </c>
      <c r="G5" s="5" t="s">
        <v>33</v>
      </c>
      <c r="H5" s="5" t="s">
        <v>23</v>
      </c>
      <c r="I5" s="5" t="s">
        <v>4</v>
      </c>
      <c r="J5" s="5" t="s">
        <v>5</v>
      </c>
      <c r="K5" s="4" t="s">
        <v>24</v>
      </c>
    </row>
    <row r="6" spans="1:11" s="3" customFormat="1" ht="12" customHeight="1" x14ac:dyDescent="0.2">
      <c r="A6" s="98"/>
      <c r="B6" s="98"/>
      <c r="C6" s="6"/>
      <c r="D6" s="7"/>
      <c r="E6" s="7"/>
      <c r="F6" s="7"/>
      <c r="G6" s="7"/>
      <c r="H6" s="7"/>
      <c r="I6" s="7"/>
      <c r="J6" s="7"/>
      <c r="K6" s="6"/>
    </row>
    <row r="7" spans="1:11" s="3" customFormat="1" ht="12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s="8" customFormat="1" ht="11.25" customHeight="1" x14ac:dyDescent="0.2">
      <c r="A8" s="95" t="s">
        <v>9</v>
      </c>
      <c r="B8" s="95"/>
    </row>
    <row r="9" spans="1:11" s="8" customFormat="1" ht="11.25" customHeight="1" x14ac:dyDescent="0.2">
      <c r="A9" s="36"/>
      <c r="B9" s="22" t="s">
        <v>30</v>
      </c>
      <c r="C9" s="23">
        <f>SUM(D9:K9)</f>
        <v>9845</v>
      </c>
      <c r="D9" s="23">
        <v>846</v>
      </c>
      <c r="E9" s="23">
        <v>1394</v>
      </c>
      <c r="F9" s="23">
        <v>833</v>
      </c>
      <c r="G9" s="23">
        <v>616</v>
      </c>
      <c r="H9" s="23">
        <v>1397</v>
      </c>
      <c r="I9" s="23">
        <v>417</v>
      </c>
      <c r="J9" s="23">
        <v>2529</v>
      </c>
      <c r="K9" s="23">
        <v>1813</v>
      </c>
    </row>
    <row r="10" spans="1:11" s="8" customFormat="1" ht="11.25" customHeight="1" x14ac:dyDescent="0.2">
      <c r="A10" s="35"/>
      <c r="B10" s="22" t="s">
        <v>7</v>
      </c>
      <c r="C10" s="23">
        <v>348</v>
      </c>
      <c r="D10" s="23">
        <v>50</v>
      </c>
      <c r="E10" s="23">
        <v>62</v>
      </c>
      <c r="F10" s="23">
        <v>33</v>
      </c>
      <c r="G10" s="23">
        <v>32</v>
      </c>
      <c r="H10" s="23">
        <v>31</v>
      </c>
      <c r="I10" s="23">
        <v>16</v>
      </c>
      <c r="J10" s="23">
        <v>64</v>
      </c>
      <c r="K10" s="23">
        <v>60</v>
      </c>
    </row>
    <row r="11" spans="1:11" s="8" customFormat="1" ht="11.25" customHeight="1" x14ac:dyDescent="0.2">
      <c r="A11" s="90" t="s">
        <v>26</v>
      </c>
      <c r="B11" s="90"/>
      <c r="C11" s="24"/>
      <c r="D11" s="24"/>
      <c r="E11" s="24"/>
      <c r="F11" s="24"/>
      <c r="G11" s="24"/>
      <c r="H11" s="24"/>
      <c r="I11" s="24"/>
      <c r="J11" s="24"/>
      <c r="K11" s="24"/>
    </row>
    <row r="12" spans="1:11" s="8" customFormat="1" ht="11.25" customHeight="1" x14ac:dyDescent="0.2">
      <c r="A12" s="36"/>
      <c r="B12" s="22" t="s">
        <v>30</v>
      </c>
      <c r="C12" s="23">
        <f>SUM(D12:K12)</f>
        <v>2313</v>
      </c>
      <c r="D12" s="23">
        <v>315</v>
      </c>
      <c r="E12" s="23">
        <v>706</v>
      </c>
      <c r="F12" s="23">
        <v>270</v>
      </c>
      <c r="G12" s="23">
        <v>129</v>
      </c>
      <c r="H12" s="23">
        <v>376</v>
      </c>
      <c r="I12" s="23">
        <v>102</v>
      </c>
      <c r="J12" s="23">
        <v>186</v>
      </c>
      <c r="K12" s="23">
        <v>229</v>
      </c>
    </row>
    <row r="13" spans="1:11" s="8" customFormat="1" ht="11.25" customHeight="1" x14ac:dyDescent="0.2">
      <c r="A13" s="35"/>
      <c r="B13" s="22" t="s">
        <v>7</v>
      </c>
      <c r="C13" s="23">
        <v>297</v>
      </c>
      <c r="D13" s="23">
        <v>41</v>
      </c>
      <c r="E13" s="23">
        <v>80</v>
      </c>
      <c r="F13" s="23">
        <v>32</v>
      </c>
      <c r="G13" s="23">
        <v>21</v>
      </c>
      <c r="H13" s="23">
        <v>44</v>
      </c>
      <c r="I13" s="23">
        <v>14</v>
      </c>
      <c r="J13" s="23">
        <v>28</v>
      </c>
      <c r="K13" s="23">
        <v>37</v>
      </c>
    </row>
    <row r="14" spans="1:11" s="8" customFormat="1" ht="11.25" customHeight="1" x14ac:dyDescent="0.2">
      <c r="A14" s="90" t="s">
        <v>27</v>
      </c>
      <c r="B14" s="90"/>
    </row>
    <row r="15" spans="1:11" s="8" customFormat="1" ht="11.25" customHeight="1" x14ac:dyDescent="0.2">
      <c r="A15" s="36"/>
      <c r="B15" s="22" t="s">
        <v>30</v>
      </c>
      <c r="C15" s="23">
        <f>SUM(D15:K15)</f>
        <v>11992</v>
      </c>
      <c r="D15" s="34">
        <v>414</v>
      </c>
      <c r="E15" s="34">
        <v>1790</v>
      </c>
      <c r="F15" s="34">
        <v>1461</v>
      </c>
      <c r="G15" s="34">
        <v>978</v>
      </c>
      <c r="H15" s="34">
        <v>2179</v>
      </c>
      <c r="I15" s="34">
        <v>741</v>
      </c>
      <c r="J15" s="34">
        <v>2978</v>
      </c>
      <c r="K15" s="34">
        <v>1451</v>
      </c>
    </row>
    <row r="16" spans="1:11" s="8" customFormat="1" ht="11.25" customHeight="1" x14ac:dyDescent="0.2">
      <c r="A16" s="35"/>
      <c r="B16" s="22" t="s">
        <v>7</v>
      </c>
      <c r="C16" s="23">
        <v>214</v>
      </c>
      <c r="D16" s="23">
        <v>22</v>
      </c>
      <c r="E16" s="23">
        <v>51</v>
      </c>
      <c r="F16" s="23">
        <v>29</v>
      </c>
      <c r="G16" s="23">
        <v>21</v>
      </c>
      <c r="H16" s="23">
        <v>25</v>
      </c>
      <c r="I16" s="23">
        <v>13</v>
      </c>
      <c r="J16" s="23">
        <v>35</v>
      </c>
      <c r="K16" s="23">
        <v>18</v>
      </c>
    </row>
    <row r="17" spans="1:11" s="8" customFormat="1" ht="11.25" customHeight="1" x14ac:dyDescent="0.2">
      <c r="A17" s="90" t="s">
        <v>28</v>
      </c>
      <c r="B17" s="90"/>
      <c r="C17" s="24"/>
      <c r="D17" s="24"/>
      <c r="E17" s="24"/>
      <c r="F17" s="24"/>
      <c r="G17" s="24"/>
      <c r="H17" s="24"/>
      <c r="I17" s="24"/>
      <c r="J17" s="24"/>
      <c r="K17" s="24"/>
    </row>
    <row r="18" spans="1:11" s="8" customFormat="1" ht="11.25" customHeight="1" x14ac:dyDescent="0.2">
      <c r="A18" s="36"/>
      <c r="B18" s="22" t="s">
        <v>30</v>
      </c>
      <c r="C18" s="23">
        <f>SUM(D18:K18)</f>
        <v>10525</v>
      </c>
      <c r="D18" s="23">
        <v>848</v>
      </c>
      <c r="E18" s="23">
        <v>1693</v>
      </c>
      <c r="F18" s="23">
        <v>1429</v>
      </c>
      <c r="G18" s="23">
        <v>1752</v>
      </c>
      <c r="H18" s="23">
        <v>817</v>
      </c>
      <c r="I18" s="23">
        <v>1144</v>
      </c>
      <c r="J18" s="23">
        <v>1855</v>
      </c>
      <c r="K18" s="23">
        <v>987</v>
      </c>
    </row>
    <row r="19" spans="1:11" s="8" customFormat="1" ht="11.25" customHeight="1" x14ac:dyDescent="0.2">
      <c r="A19" s="35"/>
      <c r="B19" s="22" t="s">
        <v>7</v>
      </c>
      <c r="C19" s="23">
        <v>219</v>
      </c>
      <c r="D19" s="23">
        <v>20</v>
      </c>
      <c r="E19" s="23">
        <v>39</v>
      </c>
      <c r="F19" s="23">
        <v>33</v>
      </c>
      <c r="G19" s="23">
        <v>32</v>
      </c>
      <c r="H19" s="23">
        <v>19</v>
      </c>
      <c r="I19" s="23">
        <v>18</v>
      </c>
      <c r="J19" s="23">
        <v>37</v>
      </c>
      <c r="K19" s="23">
        <v>21</v>
      </c>
    </row>
    <row r="20" spans="1:11" s="8" customFormat="1" ht="11.25" customHeight="1" x14ac:dyDescent="0.2">
      <c r="A20" s="90" t="s">
        <v>10</v>
      </c>
      <c r="B20" s="90"/>
      <c r="C20" s="24"/>
      <c r="D20" s="24"/>
      <c r="E20" s="24"/>
      <c r="F20" s="24"/>
      <c r="G20" s="24"/>
      <c r="H20" s="24"/>
      <c r="I20" s="24"/>
      <c r="J20" s="24"/>
      <c r="K20" s="24"/>
    </row>
    <row r="21" spans="1:11" s="8" customFormat="1" ht="11.25" customHeight="1" x14ac:dyDescent="0.2">
      <c r="A21" s="36"/>
      <c r="B21" s="22" t="s">
        <v>30</v>
      </c>
      <c r="C21" s="23">
        <f>SUM(D21:K21)</f>
        <v>2859</v>
      </c>
      <c r="D21" s="23">
        <v>48</v>
      </c>
      <c r="E21" s="23">
        <v>1886</v>
      </c>
      <c r="F21" s="23">
        <v>5</v>
      </c>
      <c r="G21" s="23">
        <v>10</v>
      </c>
      <c r="H21" s="23">
        <v>611</v>
      </c>
      <c r="I21" s="23">
        <v>18</v>
      </c>
      <c r="J21" s="23">
        <v>66</v>
      </c>
      <c r="K21" s="23">
        <v>215</v>
      </c>
    </row>
    <row r="22" spans="1:11" s="8" customFormat="1" ht="11.25" customHeight="1" x14ac:dyDescent="0.2">
      <c r="A22" s="35"/>
      <c r="B22" s="22" t="s">
        <v>7</v>
      </c>
      <c r="C22" s="23">
        <v>57</v>
      </c>
      <c r="D22" s="23">
        <v>7</v>
      </c>
      <c r="E22" s="23">
        <v>20</v>
      </c>
      <c r="F22" s="23">
        <v>1</v>
      </c>
      <c r="G22" s="23">
        <v>2</v>
      </c>
      <c r="H22" s="23">
        <v>4</v>
      </c>
      <c r="I22" s="23">
        <v>2</v>
      </c>
      <c r="J22" s="23">
        <v>16</v>
      </c>
      <c r="K22" s="23">
        <v>5</v>
      </c>
    </row>
    <row r="23" spans="1:11" s="8" customFormat="1" ht="11.25" customHeight="1" x14ac:dyDescent="0.2">
      <c r="A23" s="90" t="s">
        <v>21</v>
      </c>
      <c r="B23" s="90"/>
      <c r="C23" s="24"/>
      <c r="D23" s="24"/>
      <c r="E23" s="24"/>
      <c r="F23" s="24"/>
      <c r="G23" s="24"/>
      <c r="H23" s="24"/>
      <c r="I23" s="24"/>
      <c r="J23" s="24"/>
      <c r="K23" s="24"/>
    </row>
    <row r="24" spans="1:11" s="8" customFormat="1" ht="11.25" customHeight="1" x14ac:dyDescent="0.2">
      <c r="A24" s="36"/>
      <c r="B24" s="22" t="s">
        <v>37</v>
      </c>
      <c r="C24" s="23">
        <f>SUM(D24:K24)</f>
        <v>69764</v>
      </c>
      <c r="D24" s="23">
        <v>1140</v>
      </c>
      <c r="E24" s="23">
        <v>27007</v>
      </c>
      <c r="F24" s="23">
        <v>39126</v>
      </c>
      <c r="G24" s="23">
        <v>151</v>
      </c>
      <c r="H24" s="23">
        <v>1688</v>
      </c>
      <c r="I24" s="23">
        <v>84</v>
      </c>
      <c r="J24" s="23">
        <v>434</v>
      </c>
      <c r="K24" s="23">
        <v>134</v>
      </c>
    </row>
    <row r="25" spans="1:11" s="8" customFormat="1" ht="11.25" customHeight="1" x14ac:dyDescent="0.2">
      <c r="A25" s="35"/>
      <c r="B25" s="22" t="s">
        <v>7</v>
      </c>
      <c r="C25" s="23">
        <v>167</v>
      </c>
      <c r="D25" s="23">
        <v>22</v>
      </c>
      <c r="E25" s="23">
        <v>66</v>
      </c>
      <c r="F25" s="23">
        <v>22</v>
      </c>
      <c r="G25" s="23">
        <v>9</v>
      </c>
      <c r="H25" s="23">
        <v>21</v>
      </c>
      <c r="I25" s="23">
        <v>4</v>
      </c>
      <c r="J25" s="23">
        <v>17</v>
      </c>
      <c r="K25" s="23">
        <v>6</v>
      </c>
    </row>
    <row r="26" spans="1:11" s="8" customFormat="1" ht="11.25" customHeight="1" x14ac:dyDescent="0.2">
      <c r="A26" s="90" t="s">
        <v>29</v>
      </c>
      <c r="B26" s="90"/>
      <c r="C26" s="24"/>
      <c r="D26" s="24"/>
      <c r="E26" s="24"/>
      <c r="F26" s="24"/>
      <c r="G26" s="24"/>
      <c r="H26" s="24"/>
      <c r="I26" s="24"/>
      <c r="J26" s="24"/>
      <c r="K26" s="24"/>
    </row>
    <row r="27" spans="1:11" s="8" customFormat="1" ht="11.25" customHeight="1" x14ac:dyDescent="0.2">
      <c r="A27" s="36"/>
      <c r="B27" s="22" t="s">
        <v>30</v>
      </c>
      <c r="C27" s="23">
        <f>SUM(D27:K27)</f>
        <v>8450</v>
      </c>
      <c r="D27" s="23">
        <v>3077</v>
      </c>
      <c r="E27" s="23">
        <v>2228</v>
      </c>
      <c r="F27" s="23">
        <v>1848</v>
      </c>
      <c r="G27" s="23">
        <v>251</v>
      </c>
      <c r="H27" s="23">
        <v>389</v>
      </c>
      <c r="I27" s="23">
        <v>121</v>
      </c>
      <c r="J27" s="23">
        <v>187</v>
      </c>
      <c r="K27" s="23">
        <v>349</v>
      </c>
    </row>
    <row r="28" spans="1:11" s="51" customFormat="1" ht="11.25" customHeight="1" x14ac:dyDescent="0.2">
      <c r="A28" s="26"/>
      <c r="B28" s="26" t="s">
        <v>7</v>
      </c>
      <c r="C28" s="27">
        <v>140</v>
      </c>
      <c r="D28" s="27">
        <v>23</v>
      </c>
      <c r="E28" s="27">
        <v>41</v>
      </c>
      <c r="F28" s="27">
        <v>30</v>
      </c>
      <c r="G28" s="27">
        <v>10</v>
      </c>
      <c r="H28" s="27">
        <v>17</v>
      </c>
      <c r="I28" s="27">
        <v>2</v>
      </c>
      <c r="J28" s="27">
        <v>9</v>
      </c>
      <c r="K28" s="27">
        <v>8</v>
      </c>
    </row>
    <row r="29" spans="1:11" s="32" customFormat="1" ht="5.25" customHeight="1" x14ac:dyDescent="0.2">
      <c r="A29" s="99"/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s="33" customFormat="1" ht="11.25" customHeight="1" x14ac:dyDescent="0.2">
      <c r="A30" s="87" t="s">
        <v>36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s="14" customFormat="1" ht="5.25" customHeight="1" x14ac:dyDescent="0.1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s="15" customFormat="1" ht="11.25" x14ac:dyDescent="0.2">
      <c r="A32" s="88" t="s">
        <v>31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 s="14" customFormat="1" ht="5.25" customHeight="1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s="16" customFormat="1" ht="11.25" customHeight="1" x14ac:dyDescent="0.2">
      <c r="A34" s="89" t="s">
        <v>51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s="16" customFormat="1" ht="11.25" customHeight="1" x14ac:dyDescent="0.2">
      <c r="A35" s="88" t="s">
        <v>15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21"/>
      <c r="B36" s="21"/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"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C42" s="31"/>
      <c r="D42" s="31"/>
      <c r="E42" s="31"/>
      <c r="F42" s="31"/>
      <c r="G42" s="31"/>
      <c r="H42" s="31"/>
      <c r="I42" s="31"/>
      <c r="J42" s="31"/>
      <c r="K42" s="31"/>
    </row>
    <row r="43" spans="1:11" x14ac:dyDescent="0.2">
      <c r="C43" s="31"/>
      <c r="D43" s="31"/>
      <c r="E43" s="31"/>
      <c r="F43" s="31"/>
      <c r="G43" s="31"/>
      <c r="H43" s="31"/>
      <c r="I43" s="31"/>
      <c r="J43" s="31"/>
      <c r="K43" s="31"/>
    </row>
    <row r="44" spans="1:11" x14ac:dyDescent="0.2"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"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C46" s="31"/>
      <c r="D46" s="31"/>
      <c r="E46" s="31"/>
      <c r="F46" s="31"/>
      <c r="G46" s="31"/>
      <c r="H46" s="31"/>
      <c r="I46" s="31"/>
      <c r="J46" s="31"/>
      <c r="K46" s="31"/>
    </row>
    <row r="47" spans="1:11" x14ac:dyDescent="0.2">
      <c r="C47" s="31"/>
      <c r="D47" s="31"/>
      <c r="E47" s="31"/>
      <c r="F47" s="31"/>
      <c r="G47" s="31"/>
      <c r="H47" s="31"/>
      <c r="I47" s="31"/>
      <c r="J47" s="31"/>
      <c r="K47" s="31"/>
    </row>
    <row r="48" spans="1:11" x14ac:dyDescent="0.2">
      <c r="C48" s="31"/>
      <c r="D48" s="31"/>
      <c r="E48" s="31"/>
      <c r="F48" s="31"/>
      <c r="G48" s="31"/>
      <c r="H48" s="31"/>
      <c r="I48" s="31"/>
      <c r="J48" s="31"/>
      <c r="K48" s="31"/>
    </row>
    <row r="49" spans="3:11" x14ac:dyDescent="0.2">
      <c r="C49" s="31"/>
      <c r="D49" s="31"/>
      <c r="E49" s="31"/>
      <c r="F49" s="31"/>
      <c r="G49" s="31"/>
      <c r="H49" s="31"/>
      <c r="I49" s="31"/>
      <c r="J49" s="31"/>
      <c r="K49" s="31"/>
    </row>
    <row r="50" spans="3:11" x14ac:dyDescent="0.2">
      <c r="C50" s="31"/>
      <c r="D50" s="31"/>
      <c r="E50" s="31"/>
      <c r="F50" s="31"/>
      <c r="G50" s="31"/>
      <c r="H50" s="31"/>
      <c r="I50" s="31"/>
      <c r="J50" s="31"/>
      <c r="K50" s="31"/>
    </row>
    <row r="51" spans="3:11" x14ac:dyDescent="0.2">
      <c r="C51" s="31"/>
      <c r="D51" s="31"/>
      <c r="E51" s="31"/>
      <c r="F51" s="31"/>
      <c r="G51" s="31"/>
      <c r="H51" s="31"/>
      <c r="I51" s="31"/>
      <c r="J51" s="31"/>
      <c r="K51" s="31"/>
    </row>
    <row r="52" spans="3:11" x14ac:dyDescent="0.2">
      <c r="C52" s="31"/>
      <c r="D52" s="31"/>
      <c r="E52" s="31"/>
      <c r="F52" s="31"/>
      <c r="G52" s="31"/>
      <c r="H52" s="31"/>
      <c r="I52" s="31"/>
      <c r="J52" s="31"/>
      <c r="K52" s="31"/>
    </row>
    <row r="53" spans="3:11" x14ac:dyDescent="0.2">
      <c r="C53" s="31"/>
      <c r="D53" s="31"/>
      <c r="E53" s="31"/>
      <c r="F53" s="31"/>
      <c r="G53" s="31"/>
      <c r="H53" s="31"/>
      <c r="I53" s="31"/>
      <c r="J53" s="31"/>
      <c r="K53" s="31"/>
    </row>
    <row r="54" spans="3:11" x14ac:dyDescent="0.2">
      <c r="C54" s="31"/>
      <c r="D54" s="31"/>
      <c r="E54" s="31"/>
      <c r="F54" s="31"/>
      <c r="G54" s="31"/>
      <c r="H54" s="31"/>
      <c r="I54" s="31"/>
      <c r="J54" s="31"/>
      <c r="K54" s="31"/>
    </row>
    <row r="55" spans="3:11" x14ac:dyDescent="0.2">
      <c r="C55" s="31"/>
      <c r="D55" s="31"/>
      <c r="E55" s="31"/>
      <c r="F55" s="31"/>
      <c r="G55" s="31"/>
      <c r="H55" s="31"/>
      <c r="I55" s="31"/>
      <c r="J55" s="31"/>
      <c r="K55" s="31"/>
    </row>
    <row r="56" spans="3:11" x14ac:dyDescent="0.2">
      <c r="C56" s="31"/>
      <c r="D56" s="31"/>
      <c r="E56" s="31"/>
      <c r="F56" s="31"/>
      <c r="G56" s="31"/>
      <c r="H56" s="31"/>
      <c r="I56" s="31"/>
      <c r="J56" s="31"/>
      <c r="K56" s="31"/>
    </row>
    <row r="57" spans="3:11" x14ac:dyDescent="0.2">
      <c r="C57" s="31"/>
      <c r="D57" s="31"/>
      <c r="E57" s="31"/>
      <c r="F57" s="31"/>
      <c r="G57" s="31"/>
      <c r="H57" s="31"/>
      <c r="I57" s="31"/>
      <c r="J57" s="31"/>
      <c r="K57" s="31"/>
    </row>
    <row r="58" spans="3:11" x14ac:dyDescent="0.2">
      <c r="C58" s="31"/>
      <c r="D58" s="31"/>
      <c r="E58" s="31"/>
      <c r="F58" s="31"/>
      <c r="G58" s="31"/>
      <c r="H58" s="31"/>
      <c r="I58" s="31"/>
      <c r="J58" s="31"/>
      <c r="K58" s="31"/>
    </row>
    <row r="59" spans="3:11" x14ac:dyDescent="0.2">
      <c r="C59" s="31"/>
      <c r="D59" s="31"/>
      <c r="E59" s="31"/>
      <c r="F59" s="31"/>
      <c r="G59" s="31"/>
      <c r="H59" s="31"/>
      <c r="I59" s="31"/>
      <c r="J59" s="31"/>
      <c r="K59" s="31"/>
    </row>
    <row r="60" spans="3:11" x14ac:dyDescent="0.2">
      <c r="C60" s="31"/>
      <c r="D60" s="31"/>
      <c r="E60" s="31"/>
      <c r="F60" s="31"/>
      <c r="G60" s="31"/>
      <c r="H60" s="31"/>
      <c r="I60" s="31"/>
      <c r="J60" s="31"/>
      <c r="K60" s="31"/>
    </row>
    <row r="61" spans="3:11" x14ac:dyDescent="0.2">
      <c r="C61" s="31"/>
      <c r="D61" s="31"/>
      <c r="E61" s="31"/>
      <c r="F61" s="31"/>
      <c r="G61" s="31"/>
      <c r="H61" s="31"/>
      <c r="I61" s="31"/>
      <c r="J61" s="31"/>
      <c r="K61" s="31"/>
    </row>
    <row r="62" spans="3:11" x14ac:dyDescent="0.2">
      <c r="C62" s="31"/>
      <c r="D62" s="31"/>
      <c r="E62" s="31"/>
      <c r="F62" s="31"/>
      <c r="G62" s="31"/>
      <c r="H62" s="31"/>
      <c r="I62" s="31"/>
      <c r="J62" s="31"/>
      <c r="K62" s="31"/>
    </row>
    <row r="63" spans="3:11" x14ac:dyDescent="0.2">
      <c r="C63" s="31"/>
      <c r="D63" s="31"/>
      <c r="E63" s="31"/>
      <c r="F63" s="31"/>
      <c r="G63" s="31"/>
      <c r="H63" s="31"/>
      <c r="I63" s="31"/>
      <c r="J63" s="31"/>
      <c r="K63" s="31"/>
    </row>
    <row r="64" spans="3:11" x14ac:dyDescent="0.2">
      <c r="C64" s="31"/>
      <c r="D64" s="31"/>
      <c r="E64" s="31"/>
      <c r="F64" s="31"/>
      <c r="G64" s="31"/>
      <c r="H64" s="31"/>
      <c r="I64" s="31"/>
      <c r="J64" s="31"/>
      <c r="K64" s="31"/>
    </row>
  </sheetData>
  <mergeCells count="21">
    <mergeCell ref="A1:K1"/>
    <mergeCell ref="A2:K2"/>
    <mergeCell ref="A3:K3"/>
    <mergeCell ref="A4:K4"/>
    <mergeCell ref="A5:B5"/>
    <mergeCell ref="A6:B6"/>
    <mergeCell ref="A7:K7"/>
    <mergeCell ref="A8:B8"/>
    <mergeCell ref="A11:B11"/>
    <mergeCell ref="A14:B14"/>
    <mergeCell ref="A17:B17"/>
    <mergeCell ref="A20:B20"/>
    <mergeCell ref="A33:K33"/>
    <mergeCell ref="A34:K34"/>
    <mergeCell ref="A35:K35"/>
    <mergeCell ref="A23:B23"/>
    <mergeCell ref="A26:B26"/>
    <mergeCell ref="A29:K29"/>
    <mergeCell ref="A30:K30"/>
    <mergeCell ref="A31:K31"/>
    <mergeCell ref="A32:K32"/>
  </mergeCells>
  <pageMargins left="0" right="0" top="0" bottom="0" header="0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23</vt:i4>
      </vt:variant>
    </vt:vector>
  </HeadingPairs>
  <TitlesOfParts>
    <vt:vector size="23" baseType="lpstr">
      <vt:lpstr>Serie dal 1996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2005</vt:lpstr>
      <vt:lpstr>2004</vt:lpstr>
      <vt:lpstr>2003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Animali da reddito e detentori di animali da reddito, per distretto, in Ticino, nel 2009</dc:title>
  <dc:creator/>
  <cp:lastModifiedBy>Oberti Gallo Alessandra</cp:lastModifiedBy>
  <cp:lastPrinted>2012-08-14T12:59:11Z</cp:lastPrinted>
  <dcterms:created xsi:type="dcterms:W3CDTF">2004-11-04T10:08:13Z</dcterms:created>
  <dcterms:modified xsi:type="dcterms:W3CDTF">2026-05-18T12:30:21Z</dcterms:modified>
</cp:coreProperties>
</file>