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</sheets>
  <definedNames/>
  <calcPr fullCalcOnLoad="1"/>
</workbook>
</file>

<file path=xl/sharedStrings.xml><?xml version="1.0" encoding="utf-8"?>
<sst xmlns="http://schemas.openxmlformats.org/spreadsheetml/2006/main" count="979" uniqueCount="86">
  <si>
    <t>Veicoli stradali nuovi messi in circolazione, secondo il gruppo di veicoli, per cantone, in Svizzera, nel 2010</t>
  </si>
  <si>
    <t>Totale</t>
  </si>
  <si>
    <t>Automobili</t>
  </si>
  <si>
    <t>Veicoli per</t>
  </si>
  <si>
    <t xml:space="preserve">Veicoli  </t>
  </si>
  <si>
    <t>Motoveicoli</t>
  </si>
  <si>
    <t>il trasporto</t>
  </si>
  <si>
    <t>agricoli</t>
  </si>
  <si>
    <t>industriali</t>
  </si>
  <si>
    <t>di persone</t>
  </si>
  <si>
    <t>di cose</t>
  </si>
  <si>
    <t>Svizzera</t>
  </si>
  <si>
    <t>Zurigo</t>
  </si>
  <si>
    <t>Berna</t>
  </si>
  <si>
    <t>Lucerna</t>
  </si>
  <si>
    <t>Uri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</si>
  <si>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</si>
  <si>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</si>
  <si>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</si>
  <si>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</si>
  <si>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</si>
  <si>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</si>
  <si>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</si>
  <si>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</si>
  <si>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</si>
  <si>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</si>
  <si>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</si>
  <si>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</si>
  <si>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</si>
  <si>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</si>
  <si>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</si>
  <si>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</si>
  <si>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</si>
  <si>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Vaud</t>
  </si>
  <si>
    <t>Vallese</t>
  </si>
  <si>
    <t>Neuchâtel</t>
  </si>
  <si>
    <t>Ginevra</t>
  </si>
  <si>
    <t>Giura</t>
  </si>
  <si>
    <r>
      <t>Veicoli amministrativi</t>
    </r>
    <r>
      <rPr>
        <vertAlign val="superscript"/>
        <sz val="8"/>
        <rFont val="Arial"/>
        <family val="2"/>
      </rPr>
      <t>1</t>
    </r>
  </si>
  <si>
    <r>
      <t>1</t>
    </r>
    <r>
      <rPr>
        <sz val="6"/>
        <rFont val="Arial"/>
        <family val="2"/>
      </rPr>
      <t>Dell'Amministrazione federale.</t>
    </r>
  </si>
  <si>
    <t>Fonte: Statistica dei veicoli stradali, Ufficio federale di statistica, Neuchâtel</t>
  </si>
  <si>
    <t>Ustat, ultima modifica: 16.02.2011</t>
  </si>
  <si>
    <t>T_110202_03K</t>
  </si>
  <si>
    <t>Veicoli stradali nuovi messi in circolazione, secondo il gruppo di veicoli, per cantone, in Svizzera, nel 2009</t>
  </si>
  <si>
    <t>Ustat, ultima modifica: 12.10.2010</t>
  </si>
  <si>
    <t>Veicoli stradali nuovi messi in circolazione, secondo il gruppo di veicoli, per cantone, in Svizzera, nel 2008</t>
  </si>
  <si>
    <t>Ustat, ultima modifica: 21.09.2009</t>
  </si>
  <si>
    <r>
      <t>Totale</t>
    </r>
    <r>
      <rPr>
        <b/>
        <vertAlign val="superscript"/>
        <sz val="9"/>
        <rFont val="Arial"/>
        <family val="2"/>
      </rPr>
      <t>r</t>
    </r>
  </si>
  <si>
    <t>Veicoli stradali nuovi messi in circolazione, secondo il gruppo di veicoli, per cantone, in Svizzera, nel 2007</t>
  </si>
  <si>
    <t>Ustat, ultima modifica: 15.04.2008</t>
  </si>
  <si>
    <t>Veicoli stradali nuovi messi in circolazione, secondo il gruppo di veicoli, per cantone, in Svizzera, nel 2006</t>
  </si>
  <si>
    <t>Ustat, ultima modifica: 18.10.2007</t>
  </si>
  <si>
    <t>Veicoli stradali nuovi messi in circolazione, per cantone, in Svizzera, nel 2005</t>
  </si>
  <si>
    <t>Fonte: "Véhicules routiers en Suisse. Mises en circulation de véhicules routiers neufs", Ufficio federale di statistica, Neuchâtel</t>
  </si>
  <si>
    <t>Ustat, ultima modifica: 29.05.2006</t>
  </si>
  <si>
    <t>Veicoli stradali nuovi messi in circolazione, per cantone, in Svizzera, nel 2004</t>
  </si>
  <si>
    <t>Ustat, ultima modifica: 26.07.2005</t>
  </si>
  <si>
    <t>Veicoli stradali nuovi messi in circolazione, per cantone, in Svizzera, nel 2003</t>
  </si>
  <si>
    <t>Ustat, ultima modifica: 20.12.2004</t>
  </si>
  <si>
    <t>Ustat, ultima modifica: 07.02.2012</t>
  </si>
  <si>
    <r>
      <t>Veicoli amministrativi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</si>
  <si>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>Dell'Amministrazione federale.</t>
    </r>
  </si>
  <si>
    <r>
      <t>Veicoli stradali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nuovi immatricolati, secondo il gruppo di veicoli, per cantone, in Svizzera, nel 2011</t>
    </r>
  </si>
  <si>
    <r>
      <t>1</t>
    </r>
    <r>
      <rPr>
        <sz val="8"/>
        <rFont val="Arial"/>
        <family val="2"/>
      </rPr>
      <t>Senza i rimorchi e i ciclomotori.</t>
    </r>
  </si>
  <si>
    <t>Ustat, ultima modifica: 05.02.2013</t>
  </si>
  <si>
    <r>
      <t>Veicoli stradali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nuovi immatricolati, secondo il gruppo di veicoli, per cantone, in Svizzera, nel 2012</t>
    </r>
  </si>
  <si>
    <t>Ustat, ultima modifica: 07.02.2014</t>
  </si>
  <si>
    <r>
      <t>Veicoli stradali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nuovi immatricolati, secondo il gruppo di veicoli, per cantone, in Svizzera, nel 2013</t>
    </r>
  </si>
  <si>
    <t>Ustat, ultima modifica: 05.02.2015</t>
  </si>
  <si>
    <r>
      <t>Veicoli stradali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nuovi immatricolati, secondo il gruppo di veicoli, per cantone, in Svizzera, nel 2014</t>
    </r>
  </si>
  <si>
    <t>Ustat, ultima modifica: 02.02.2017</t>
  </si>
  <si>
    <r>
      <t>Veicoli stradali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nuovi immatricolati, secondo il gruppo di veicoli, per cantone, in Svizzera, nel 2015</t>
    </r>
    <r>
      <rPr>
        <b/>
        <vertAlign val="superscript"/>
        <sz val="10"/>
        <rFont val="Arial"/>
        <family val="2"/>
      </rPr>
      <t>r</t>
    </r>
  </si>
  <si>
    <t>Fonte: Nuove immatricolazioni di veicoli stradali (IVS), Ufficio federale di statistica, Neuchâtel</t>
  </si>
  <si>
    <t>Ustat, ultima modifica: 01.02.2018</t>
  </si>
  <si>
    <r>
      <t>Nuove immatricolazioni di veicoli stradali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secondo il gruppo di veicoli, per cantone, in Svizzera, nel 2016</t>
    </r>
  </si>
  <si>
    <r>
      <t>Nuove immatricolazioni di veicoli stradali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secondo il gruppo di veicoli, per cantone, in Svizzera, nel 2017</t>
    </r>
  </si>
  <si>
    <r>
      <t>Nuove immatricolazioni di veicoli stradali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secondo il gruppo di veicoli, per cantone, in Svizzera, nel 2018</t>
    </r>
  </si>
  <si>
    <r>
      <t>2</t>
    </r>
    <r>
      <rPr>
        <sz val="8"/>
        <rFont val="Arial"/>
        <family val="2"/>
      </rPr>
      <t>Dell'Amministrazione federale e sconosciuti.</t>
    </r>
  </si>
  <si>
    <t>Ustat, ultima modifica: 31.01.2019</t>
  </si>
  <si>
    <r>
      <t>Nuove immatricolazioni di veicoli stradali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secondo il gruppo di veicoli, per cantone, in Svizzera, nel 2019</t>
    </r>
    <r>
      <rPr>
        <b/>
        <vertAlign val="superscript"/>
        <sz val="10"/>
        <rFont val="Arial"/>
        <family val="2"/>
      </rPr>
      <t>r</t>
    </r>
  </si>
  <si>
    <r>
      <t>Nuove immatricolazioni di veicoli stradali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secondo il gruppo di veicoli, per cantone, in Svizzera, nel 2020</t>
    </r>
    <r>
      <rPr>
        <b/>
        <vertAlign val="superscript"/>
        <sz val="10"/>
        <rFont val="Arial"/>
        <family val="2"/>
      </rPr>
      <t>r</t>
    </r>
  </si>
  <si>
    <r>
      <t>Nuove immatricolazioni di veicoli stradali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secondo il gruppo di veicoli, per cantone, in Svizzera, nel 2022</t>
    </r>
  </si>
  <si>
    <r>
      <t>Nuove immatricolazioni di veicoli stradali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secondo il gruppo di veicoli, per cantone, in Svizzera, nel 2021</t>
    </r>
    <r>
      <rPr>
        <b/>
        <vertAlign val="superscript"/>
        <sz val="10"/>
        <rFont val="Arial"/>
        <family val="2"/>
      </rPr>
      <t>r</t>
    </r>
  </si>
  <si>
    <t>Ustat, ultima modifica: 05.05.2023</t>
  </si>
  <si>
    <r>
      <t>Nuove immatricolazioni di veicoli stradali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secondo il gruppo di veicoli, per cantone, in Svizzera, nel 2023</t>
    </r>
  </si>
  <si>
    <t>Ustat, ultima modifica: 02.02.2024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</si>
</sst>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50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16" xfId="0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3" fontId="5" fillId="0" borderId="15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20.421875" style="2" customWidth="1"/>
    <col min="2" max="2" width="14.7109375" style="2" customWidth="1"/>
    <col min="3" max="8" width="14.7109375" style="3" customWidth="1"/>
    <col min="9" max="16384" width="9.140625" style="1" customWidth="1"/>
  </cols>
  <sheetData>
    <row r="1" spans="1:8" s="4" customFormat="1" ht="15" customHeight="1">
      <c r="A1" s="39"/>
      <c r="B1" s="39"/>
      <c r="C1" s="39"/>
      <c r="D1" s="39"/>
      <c r="E1" s="39"/>
      <c r="F1" s="39"/>
      <c r="G1" s="39"/>
      <c r="H1" s="39"/>
    </row>
    <row r="2" spans="1:8" ht="14.25">
      <c r="A2" s="40" t="s">
        <v>84</v>
      </c>
      <c r="B2" s="40"/>
      <c r="C2" s="40"/>
      <c r="D2" s="40"/>
      <c r="E2" s="40"/>
      <c r="F2" s="40"/>
      <c r="G2" s="40"/>
      <c r="H2" s="40"/>
    </row>
    <row r="3" spans="1:8" s="5" customFormat="1" ht="14.25" customHeight="1">
      <c r="A3" s="41"/>
      <c r="B3" s="41"/>
      <c r="C3" s="41"/>
      <c r="D3" s="41"/>
      <c r="E3" s="41"/>
      <c r="F3" s="41"/>
      <c r="G3" s="41"/>
      <c r="H3" s="41"/>
    </row>
    <row r="4" spans="1:8" s="5" customFormat="1" ht="14.25" customHeight="1">
      <c r="A4" s="42"/>
      <c r="B4" s="42"/>
      <c r="C4" s="42"/>
      <c r="D4" s="42"/>
      <c r="E4" s="42"/>
      <c r="F4" s="42"/>
      <c r="G4" s="42"/>
      <c r="H4" s="42"/>
    </row>
    <row r="5" spans="1:8" s="7" customFormat="1" ht="12" customHeight="1">
      <c r="A5" s="8"/>
      <c r="B5" s="9" t="s">
        <v>1</v>
      </c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10" t="s">
        <v>5</v>
      </c>
    </row>
    <row r="6" spans="1:8" s="7" customFormat="1" ht="12" customHeight="1">
      <c r="A6" s="6"/>
      <c r="B6" s="11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2"/>
    </row>
    <row r="7" spans="1:8" s="7" customFormat="1" ht="12" customHeight="1">
      <c r="A7" s="6"/>
      <c r="B7" s="6"/>
      <c r="C7" s="13"/>
      <c r="D7" s="13" t="s">
        <v>9</v>
      </c>
      <c r="E7" s="13" t="s">
        <v>10</v>
      </c>
      <c r="F7" s="13"/>
      <c r="G7" s="13"/>
      <c r="H7" s="13"/>
    </row>
    <row r="8" spans="1:8" s="14" customFormat="1" ht="12" customHeight="1">
      <c r="A8" s="15"/>
      <c r="B8" s="15"/>
      <c r="C8" s="15"/>
      <c r="D8" s="15"/>
      <c r="E8" s="15"/>
      <c r="F8" s="15"/>
      <c r="G8" s="15"/>
      <c r="H8" s="15"/>
    </row>
    <row r="9" spans="1:8" s="16" customFormat="1" ht="11.25" customHeight="1">
      <c r="A9" s="17" t="s">
        <v>11</v>
      </c>
      <c r="B9" s="18">
        <f>SUM(B10:B36)</f>
        <v>356538</v>
      </c>
      <c r="C9" s="18">
        <f aca="true" t="shared" si="0" ref="C9:H9">SUM(C10:C36)</f>
        <v>255981</v>
      </c>
      <c r="D9" s="18">
        <f t="shared" si="0"/>
        <v>8382</v>
      </c>
      <c r="E9" s="18">
        <f t="shared" si="0"/>
        <v>35032</v>
      </c>
      <c r="F9" s="18">
        <f t="shared" si="0"/>
        <v>2911</v>
      </c>
      <c r="G9" s="18">
        <f t="shared" si="0"/>
        <v>4835</v>
      </c>
      <c r="H9" s="18">
        <f t="shared" si="0"/>
        <v>49397</v>
      </c>
    </row>
    <row r="10" spans="1:8" s="16" customFormat="1" ht="11.25" customHeight="1">
      <c r="A10" s="19" t="s">
        <v>12</v>
      </c>
      <c r="B10" s="20">
        <f>+C10+D10+E10+F10+G10+H10</f>
        <v>71778</v>
      </c>
      <c r="C10" s="21">
        <v>56077</v>
      </c>
      <c r="D10" s="21">
        <v>1221</v>
      </c>
      <c r="E10" s="21">
        <v>5847</v>
      </c>
      <c r="F10" s="21">
        <v>271</v>
      </c>
      <c r="G10" s="21">
        <v>968</v>
      </c>
      <c r="H10" s="21">
        <v>7394</v>
      </c>
    </row>
    <row r="11" spans="1:8" s="16" customFormat="1" ht="11.25" customHeight="1">
      <c r="A11" s="22" t="s">
        <v>13</v>
      </c>
      <c r="B11" s="20">
        <f aca="true" t="shared" si="1" ref="B11:B36">+C11+D11+E11+F11+G11+H11</f>
        <v>38288</v>
      </c>
      <c r="C11" s="21">
        <v>24967</v>
      </c>
      <c r="D11" s="21">
        <v>1239</v>
      </c>
      <c r="E11" s="21">
        <v>4951</v>
      </c>
      <c r="F11" s="21">
        <v>450</v>
      </c>
      <c r="G11" s="21">
        <v>809</v>
      </c>
      <c r="H11" s="21">
        <v>5872</v>
      </c>
    </row>
    <row r="12" spans="1:8" s="16" customFormat="1" ht="11.25" customHeight="1">
      <c r="A12" s="22" t="s">
        <v>14</v>
      </c>
      <c r="B12" s="20">
        <f t="shared" si="1"/>
        <v>16053</v>
      </c>
      <c r="C12" s="21">
        <v>10538</v>
      </c>
      <c r="D12" s="21">
        <v>535</v>
      </c>
      <c r="E12" s="21">
        <v>2057</v>
      </c>
      <c r="F12" s="21">
        <v>200</v>
      </c>
      <c r="G12" s="21">
        <v>214</v>
      </c>
      <c r="H12" s="21">
        <v>2509</v>
      </c>
    </row>
    <row r="13" spans="1:8" s="16" customFormat="1" ht="11.25" customHeight="1">
      <c r="A13" s="22" t="s">
        <v>15</v>
      </c>
      <c r="B13" s="20">
        <f t="shared" si="1"/>
        <v>1266</v>
      </c>
      <c r="C13" s="21">
        <v>923</v>
      </c>
      <c r="D13" s="21">
        <v>59</v>
      </c>
      <c r="E13" s="21">
        <v>98</v>
      </c>
      <c r="F13" s="21">
        <v>8</v>
      </c>
      <c r="G13" s="21">
        <v>35</v>
      </c>
      <c r="H13" s="21">
        <v>143</v>
      </c>
    </row>
    <row r="14" spans="1:8" s="16" customFormat="1" ht="11.25" customHeight="1">
      <c r="A14" s="22" t="s">
        <v>16</v>
      </c>
      <c r="B14" s="20">
        <f t="shared" si="1"/>
        <v>7260</v>
      </c>
      <c r="C14" s="21">
        <v>5369</v>
      </c>
      <c r="D14" s="21">
        <v>190</v>
      </c>
      <c r="E14" s="21">
        <v>617</v>
      </c>
      <c r="F14" s="21">
        <v>68</v>
      </c>
      <c r="G14" s="21">
        <v>85</v>
      </c>
      <c r="H14" s="21">
        <v>931</v>
      </c>
    </row>
    <row r="15" spans="1:8" s="16" customFormat="1" ht="11.25" customHeight="1">
      <c r="A15" s="22" t="s">
        <v>17</v>
      </c>
      <c r="B15" s="20">
        <f t="shared" si="1"/>
        <v>1363</v>
      </c>
      <c r="C15" s="21">
        <v>926</v>
      </c>
      <c r="D15" s="21">
        <v>39</v>
      </c>
      <c r="E15" s="21">
        <v>123</v>
      </c>
      <c r="F15" s="21">
        <v>23</v>
      </c>
      <c r="G15" s="21">
        <v>21</v>
      </c>
      <c r="H15" s="21">
        <v>231</v>
      </c>
    </row>
    <row r="16" spans="1:8" s="16" customFormat="1" ht="11.25" customHeight="1">
      <c r="A16" s="22" t="s">
        <v>18</v>
      </c>
      <c r="B16" s="20">
        <f t="shared" si="1"/>
        <v>1743</v>
      </c>
      <c r="C16" s="21">
        <v>1294</v>
      </c>
      <c r="D16" s="21">
        <v>63</v>
      </c>
      <c r="E16" s="21">
        <v>121</v>
      </c>
      <c r="F16" s="21">
        <v>12</v>
      </c>
      <c r="G16" s="21">
        <v>21</v>
      </c>
      <c r="H16" s="21">
        <v>232</v>
      </c>
    </row>
    <row r="17" spans="1:8" s="16" customFormat="1" ht="11.25" customHeight="1">
      <c r="A17" s="22" t="s">
        <v>19</v>
      </c>
      <c r="B17" s="20">
        <f t="shared" si="1"/>
        <v>1484</v>
      </c>
      <c r="C17" s="21">
        <v>1039</v>
      </c>
      <c r="D17" s="21">
        <v>41</v>
      </c>
      <c r="E17" s="21">
        <v>185</v>
      </c>
      <c r="F17" s="21">
        <v>26</v>
      </c>
      <c r="G17" s="21">
        <v>24</v>
      </c>
      <c r="H17" s="21">
        <v>169</v>
      </c>
    </row>
    <row r="18" spans="1:8" s="16" customFormat="1" ht="11.25" customHeight="1">
      <c r="A18" s="22" t="s">
        <v>20</v>
      </c>
      <c r="B18" s="20">
        <f t="shared" si="1"/>
        <v>14075</v>
      </c>
      <c r="C18" s="21">
        <v>11511</v>
      </c>
      <c r="D18" s="21">
        <v>280</v>
      </c>
      <c r="E18" s="21">
        <v>1427</v>
      </c>
      <c r="F18" s="21">
        <v>53</v>
      </c>
      <c r="G18" s="21">
        <v>77</v>
      </c>
      <c r="H18" s="21">
        <v>727</v>
      </c>
    </row>
    <row r="19" spans="1:8" s="16" customFormat="1" ht="11.25" customHeight="1">
      <c r="A19" s="22" t="s">
        <v>21</v>
      </c>
      <c r="B19" s="20">
        <f t="shared" si="1"/>
        <v>14326</v>
      </c>
      <c r="C19" s="21">
        <v>10423</v>
      </c>
      <c r="D19" s="21">
        <v>356</v>
      </c>
      <c r="E19" s="21">
        <v>1152</v>
      </c>
      <c r="F19" s="21">
        <v>197</v>
      </c>
      <c r="G19" s="21">
        <v>137</v>
      </c>
      <c r="H19" s="21">
        <v>2061</v>
      </c>
    </row>
    <row r="20" spans="1:8" s="16" customFormat="1" ht="11.25" customHeight="1">
      <c r="A20" s="22" t="s">
        <v>22</v>
      </c>
      <c r="B20" s="20">
        <f t="shared" si="1"/>
        <v>9417</v>
      </c>
      <c r="C20" s="21">
        <v>6697</v>
      </c>
      <c r="D20" s="21">
        <v>264</v>
      </c>
      <c r="E20" s="21">
        <v>1081</v>
      </c>
      <c r="F20" s="21">
        <v>71</v>
      </c>
      <c r="G20" s="21">
        <v>120</v>
      </c>
      <c r="H20" s="21">
        <v>1184</v>
      </c>
    </row>
    <row r="21" spans="1:8" s="16" customFormat="1" ht="11.25" customHeight="1">
      <c r="A21" s="22" t="s">
        <v>23</v>
      </c>
      <c r="B21" s="20">
        <f t="shared" si="1"/>
        <v>6248</v>
      </c>
      <c r="C21" s="21">
        <v>4537</v>
      </c>
      <c r="D21" s="21">
        <v>140</v>
      </c>
      <c r="E21" s="21">
        <v>886</v>
      </c>
      <c r="F21" s="21">
        <v>2</v>
      </c>
      <c r="G21" s="21">
        <v>44</v>
      </c>
      <c r="H21" s="21">
        <v>639</v>
      </c>
    </row>
    <row r="22" spans="1:8" s="16" customFormat="1" ht="11.25" customHeight="1">
      <c r="A22" s="22" t="s">
        <v>24</v>
      </c>
      <c r="B22" s="20">
        <f t="shared" si="1"/>
        <v>10436</v>
      </c>
      <c r="C22" s="21">
        <v>7300</v>
      </c>
      <c r="D22" s="21">
        <v>216</v>
      </c>
      <c r="E22" s="21">
        <v>1225</v>
      </c>
      <c r="F22" s="21">
        <v>43</v>
      </c>
      <c r="G22" s="21">
        <v>144</v>
      </c>
      <c r="H22" s="21">
        <v>1508</v>
      </c>
    </row>
    <row r="23" spans="1:8" s="16" customFormat="1" ht="11.25" customHeight="1">
      <c r="A23" s="22" t="s">
        <v>25</v>
      </c>
      <c r="B23" s="20">
        <f t="shared" si="1"/>
        <v>2923</v>
      </c>
      <c r="C23" s="21">
        <v>1927</v>
      </c>
      <c r="D23" s="21">
        <v>89</v>
      </c>
      <c r="E23" s="21">
        <v>293</v>
      </c>
      <c r="F23" s="21">
        <v>140</v>
      </c>
      <c r="G23" s="21">
        <v>40</v>
      </c>
      <c r="H23" s="21">
        <v>434</v>
      </c>
    </row>
    <row r="24" spans="1:8" s="16" customFormat="1" ht="11.25" customHeight="1">
      <c r="A24" s="22" t="s">
        <v>26</v>
      </c>
      <c r="B24" s="20">
        <f t="shared" si="1"/>
        <v>1709</v>
      </c>
      <c r="C24" s="21">
        <v>1120</v>
      </c>
      <c r="D24" s="21">
        <v>54</v>
      </c>
      <c r="E24" s="21">
        <v>138</v>
      </c>
      <c r="F24" s="21">
        <v>49</v>
      </c>
      <c r="G24" s="21">
        <v>23</v>
      </c>
      <c r="H24" s="21">
        <v>325</v>
      </c>
    </row>
    <row r="25" spans="1:8" s="16" customFormat="1" ht="11.25" customHeight="1">
      <c r="A25" s="22" t="s">
        <v>27</v>
      </c>
      <c r="B25" s="20">
        <f t="shared" si="1"/>
        <v>666</v>
      </c>
      <c r="C25" s="21">
        <v>440</v>
      </c>
      <c r="D25" s="21">
        <v>11</v>
      </c>
      <c r="E25" s="21">
        <v>64</v>
      </c>
      <c r="F25" s="21">
        <v>26</v>
      </c>
      <c r="G25" s="21">
        <v>13</v>
      </c>
      <c r="H25" s="21">
        <v>112</v>
      </c>
    </row>
    <row r="26" spans="1:8" s="16" customFormat="1" ht="11.25" customHeight="1">
      <c r="A26" s="22" t="s">
        <v>28</v>
      </c>
      <c r="B26" s="20">
        <f t="shared" si="1"/>
        <v>18347</v>
      </c>
      <c r="C26" s="21">
        <v>12567</v>
      </c>
      <c r="D26" s="21">
        <v>487</v>
      </c>
      <c r="E26" s="21">
        <v>2164</v>
      </c>
      <c r="F26" s="21">
        <v>178</v>
      </c>
      <c r="G26" s="21">
        <v>372</v>
      </c>
      <c r="H26" s="21">
        <v>2579</v>
      </c>
    </row>
    <row r="27" spans="1:8" s="16" customFormat="1" ht="11.25" customHeight="1">
      <c r="A27" s="22" t="s">
        <v>29</v>
      </c>
      <c r="B27" s="20">
        <f t="shared" si="1"/>
        <v>7298</v>
      </c>
      <c r="C27" s="21">
        <v>4852</v>
      </c>
      <c r="D27" s="21">
        <v>234</v>
      </c>
      <c r="E27" s="21">
        <v>896</v>
      </c>
      <c r="F27" s="21">
        <v>125</v>
      </c>
      <c r="G27" s="21">
        <v>273</v>
      </c>
      <c r="H27" s="21">
        <v>918</v>
      </c>
    </row>
    <row r="28" spans="1:8" s="16" customFormat="1" ht="11.25" customHeight="1">
      <c r="A28" s="22" t="s">
        <v>30</v>
      </c>
      <c r="B28" s="20">
        <f t="shared" si="1"/>
        <v>26789</v>
      </c>
      <c r="C28" s="21">
        <v>19109</v>
      </c>
      <c r="D28" s="21">
        <v>736</v>
      </c>
      <c r="E28" s="21">
        <v>2758</v>
      </c>
      <c r="F28" s="21">
        <v>198</v>
      </c>
      <c r="G28" s="21">
        <v>299</v>
      </c>
      <c r="H28" s="21">
        <v>3689</v>
      </c>
    </row>
    <row r="29" spans="1:8" s="16" customFormat="1" ht="11.25" customHeight="1">
      <c r="A29" s="22" t="s">
        <v>31</v>
      </c>
      <c r="B29" s="20">
        <f t="shared" si="1"/>
        <v>10338</v>
      </c>
      <c r="C29" s="21">
        <v>6897</v>
      </c>
      <c r="D29" s="21">
        <v>337</v>
      </c>
      <c r="E29" s="21">
        <v>1159</v>
      </c>
      <c r="F29" s="21">
        <v>158</v>
      </c>
      <c r="G29" s="21">
        <v>177</v>
      </c>
      <c r="H29" s="21">
        <v>1610</v>
      </c>
    </row>
    <row r="30" spans="1:8" s="16" customFormat="1" ht="11.25" customHeight="1">
      <c r="A30" s="17" t="s">
        <v>32</v>
      </c>
      <c r="B30" s="23">
        <f t="shared" si="1"/>
        <v>20657</v>
      </c>
      <c r="C30" s="18">
        <v>15651</v>
      </c>
      <c r="D30" s="18">
        <v>237</v>
      </c>
      <c r="E30" s="18">
        <v>1393</v>
      </c>
      <c r="F30" s="18">
        <v>45</v>
      </c>
      <c r="G30" s="18">
        <v>158</v>
      </c>
      <c r="H30" s="18">
        <v>3173</v>
      </c>
    </row>
    <row r="31" spans="1:8" s="16" customFormat="1" ht="11.25" customHeight="1">
      <c r="A31" s="22" t="s">
        <v>33</v>
      </c>
      <c r="B31" s="20">
        <f t="shared" si="1"/>
        <v>33093</v>
      </c>
      <c r="C31" s="21">
        <v>24258</v>
      </c>
      <c r="D31" s="21">
        <v>599</v>
      </c>
      <c r="E31" s="21">
        <v>2819</v>
      </c>
      <c r="F31" s="21">
        <v>287</v>
      </c>
      <c r="G31" s="21">
        <v>245</v>
      </c>
      <c r="H31" s="21">
        <v>4885</v>
      </c>
    </row>
    <row r="32" spans="1:8" s="16" customFormat="1" ht="11.25" customHeight="1">
      <c r="A32" s="22" t="s">
        <v>34</v>
      </c>
      <c r="B32" s="20">
        <f t="shared" si="1"/>
        <v>13539</v>
      </c>
      <c r="C32" s="21">
        <v>9333</v>
      </c>
      <c r="D32" s="21">
        <v>375</v>
      </c>
      <c r="E32" s="21">
        <v>1377</v>
      </c>
      <c r="F32" s="21">
        <v>108</v>
      </c>
      <c r="G32" s="21">
        <v>275</v>
      </c>
      <c r="H32" s="21">
        <v>2071</v>
      </c>
    </row>
    <row r="33" spans="1:8" s="16" customFormat="1" ht="11.25" customHeight="1">
      <c r="A33" s="22" t="s">
        <v>35</v>
      </c>
      <c r="B33" s="20">
        <f t="shared" si="1"/>
        <v>6702</v>
      </c>
      <c r="C33" s="21">
        <v>5039</v>
      </c>
      <c r="D33" s="21">
        <v>169</v>
      </c>
      <c r="E33" s="21">
        <v>475</v>
      </c>
      <c r="F33" s="21">
        <v>54</v>
      </c>
      <c r="G33" s="21">
        <v>66</v>
      </c>
      <c r="H33" s="21">
        <v>899</v>
      </c>
    </row>
    <row r="34" spans="1:8" s="16" customFormat="1" ht="11.25" customHeight="1">
      <c r="A34" s="22" t="s">
        <v>36</v>
      </c>
      <c r="B34" s="20">
        <f t="shared" si="1"/>
        <v>17047</v>
      </c>
      <c r="C34" s="21">
        <v>10741</v>
      </c>
      <c r="D34" s="21">
        <v>244</v>
      </c>
      <c r="E34" s="21">
        <v>1254</v>
      </c>
      <c r="F34" s="21">
        <v>26</v>
      </c>
      <c r="G34" s="21">
        <v>52</v>
      </c>
      <c r="H34" s="21">
        <v>4730</v>
      </c>
    </row>
    <row r="35" spans="1:8" s="16" customFormat="1" ht="11.25" customHeight="1">
      <c r="A35" s="22" t="s">
        <v>37</v>
      </c>
      <c r="B35" s="20">
        <f t="shared" si="1"/>
        <v>3098</v>
      </c>
      <c r="C35" s="21">
        <v>2318</v>
      </c>
      <c r="D35" s="21">
        <v>83</v>
      </c>
      <c r="E35" s="21">
        <v>213</v>
      </c>
      <c r="F35" s="21">
        <v>93</v>
      </c>
      <c r="G35" s="21">
        <v>23</v>
      </c>
      <c r="H35" s="21">
        <v>368</v>
      </c>
    </row>
    <row r="36" spans="1:8" s="16" customFormat="1" ht="11.25" customHeight="1">
      <c r="A36" s="24" t="s">
        <v>60</v>
      </c>
      <c r="B36" s="25">
        <f t="shared" si="1"/>
        <v>595</v>
      </c>
      <c r="C36" s="26">
        <v>128</v>
      </c>
      <c r="D36" s="26">
        <v>84</v>
      </c>
      <c r="E36" s="26">
        <v>259</v>
      </c>
      <c r="F36" s="26">
        <v>0</v>
      </c>
      <c r="G36" s="26">
        <v>120</v>
      </c>
      <c r="H36" s="26">
        <v>4</v>
      </c>
    </row>
    <row r="37" spans="1:8" s="27" customFormat="1" ht="5.25" customHeight="1">
      <c r="A37" s="43"/>
      <c r="B37" s="43"/>
      <c r="C37" s="43"/>
      <c r="D37" s="43"/>
      <c r="E37" s="43"/>
      <c r="F37" s="43"/>
      <c r="G37" s="43"/>
      <c r="H37" s="43"/>
    </row>
    <row r="38" spans="1:8" s="28" customFormat="1" ht="11.25">
      <c r="A38" s="44" t="s">
        <v>63</v>
      </c>
      <c r="B38" s="44"/>
      <c r="C38" s="44"/>
      <c r="D38" s="44"/>
      <c r="E38" s="44"/>
      <c r="F38" s="44"/>
      <c r="G38" s="44"/>
      <c r="H38" s="44"/>
    </row>
    <row r="39" spans="1:8" s="28" customFormat="1" ht="11.25">
      <c r="A39" s="44" t="s">
        <v>77</v>
      </c>
      <c r="B39" s="44"/>
      <c r="C39" s="44"/>
      <c r="D39" s="44"/>
      <c r="E39" s="44"/>
      <c r="F39" s="44"/>
      <c r="G39" s="44"/>
      <c r="H39" s="44"/>
    </row>
    <row r="40" spans="1:8" s="29" customFormat="1" ht="5.25" customHeight="1">
      <c r="A40" s="45"/>
      <c r="B40" s="45"/>
      <c r="C40" s="45"/>
      <c r="D40" s="45"/>
      <c r="E40" s="45"/>
      <c r="F40" s="45"/>
      <c r="G40" s="45"/>
      <c r="H40" s="45"/>
    </row>
    <row r="41" spans="1:8" s="30" customFormat="1" ht="11.25">
      <c r="A41" s="45" t="s">
        <v>72</v>
      </c>
      <c r="B41" s="45"/>
      <c r="C41" s="45"/>
      <c r="D41" s="45"/>
      <c r="E41" s="45"/>
      <c r="F41" s="45"/>
      <c r="G41" s="45"/>
      <c r="H41" s="45"/>
    </row>
    <row r="42" spans="1:8" s="29" customFormat="1" ht="5.25" customHeight="1">
      <c r="A42" s="45"/>
      <c r="B42" s="45"/>
      <c r="C42" s="45"/>
      <c r="D42" s="45"/>
      <c r="E42" s="45"/>
      <c r="F42" s="45"/>
      <c r="G42" s="45"/>
      <c r="H42" s="45"/>
    </row>
    <row r="43" spans="1:8" s="31" customFormat="1" ht="11.25">
      <c r="A43" s="45" t="s">
        <v>85</v>
      </c>
      <c r="B43" s="45"/>
      <c r="C43" s="45"/>
      <c r="D43" s="45"/>
      <c r="E43" s="45"/>
      <c r="F43" s="45"/>
      <c r="G43" s="45"/>
      <c r="H43" s="45"/>
    </row>
    <row r="44" spans="1:8" s="31" customFormat="1" ht="11.25">
      <c r="A44" s="45" t="s">
        <v>42</v>
      </c>
      <c r="B44" s="45"/>
      <c r="C44" s="45"/>
      <c r="D44" s="45"/>
      <c r="E44" s="45"/>
      <c r="F44" s="45"/>
      <c r="G44" s="45"/>
      <c r="H44" s="45"/>
    </row>
  </sheetData>
  <sheetProtection/>
  <mergeCells count="12">
    <mergeCell ref="A39:H39"/>
    <mergeCell ref="A40:H40"/>
    <mergeCell ref="A41:H41"/>
    <mergeCell ref="A42:H42"/>
    <mergeCell ref="A43:H43"/>
    <mergeCell ref="A44:H44"/>
    <mergeCell ref="A1:H1"/>
    <mergeCell ref="A2:H2"/>
    <mergeCell ref="A3:H3"/>
    <mergeCell ref="A4:H4"/>
    <mergeCell ref="A37:H37"/>
    <mergeCell ref="A38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0.421875" style="2" customWidth="1"/>
    <col min="2" max="2" width="14.7109375" style="2" customWidth="1"/>
    <col min="3" max="8" width="14.7109375" style="3" customWidth="1"/>
    <col min="9" max="16384" width="9.140625" style="1" customWidth="1"/>
  </cols>
  <sheetData>
    <row r="1" spans="1:8" s="4" customFormat="1" ht="15" customHeight="1">
      <c r="A1" s="39"/>
      <c r="B1" s="39"/>
      <c r="C1" s="39"/>
      <c r="D1" s="39"/>
      <c r="E1" s="39"/>
      <c r="F1" s="39"/>
      <c r="G1" s="39"/>
      <c r="H1" s="39"/>
    </row>
    <row r="2" spans="1:8" ht="14.25">
      <c r="A2" s="40" t="s">
        <v>69</v>
      </c>
      <c r="B2" s="40"/>
      <c r="C2" s="40"/>
      <c r="D2" s="40"/>
      <c r="E2" s="40"/>
      <c r="F2" s="40"/>
      <c r="G2" s="40"/>
      <c r="H2" s="40"/>
    </row>
    <row r="3" spans="1:8" s="5" customFormat="1" ht="14.25" customHeight="1">
      <c r="A3" s="41"/>
      <c r="B3" s="41"/>
      <c r="C3" s="41"/>
      <c r="D3" s="41"/>
      <c r="E3" s="41"/>
      <c r="F3" s="41"/>
      <c r="G3" s="41"/>
      <c r="H3" s="41"/>
    </row>
    <row r="4" spans="1:8" s="5" customFormat="1" ht="14.25" customHeight="1">
      <c r="A4" s="42"/>
      <c r="B4" s="42"/>
      <c r="C4" s="42"/>
      <c r="D4" s="42"/>
      <c r="E4" s="42"/>
      <c r="F4" s="42"/>
      <c r="G4" s="42"/>
      <c r="H4" s="42"/>
    </row>
    <row r="5" spans="1:8" s="7" customFormat="1" ht="12" customHeight="1">
      <c r="A5" s="8"/>
      <c r="B5" s="9" t="s">
        <v>1</v>
      </c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10" t="s">
        <v>5</v>
      </c>
    </row>
    <row r="6" spans="1:8" s="7" customFormat="1" ht="12" customHeight="1">
      <c r="A6" s="6"/>
      <c r="B6" s="11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2"/>
    </row>
    <row r="7" spans="1:8" s="7" customFormat="1" ht="12" customHeight="1">
      <c r="A7" s="6"/>
      <c r="B7" s="6"/>
      <c r="C7" s="13"/>
      <c r="D7" s="13" t="s">
        <v>9</v>
      </c>
      <c r="E7" s="13" t="s">
        <v>10</v>
      </c>
      <c r="F7" s="13"/>
      <c r="G7" s="13"/>
      <c r="H7" s="13"/>
    </row>
    <row r="8" spans="1:8" s="14" customFormat="1" ht="12" customHeight="1">
      <c r="A8" s="15"/>
      <c r="B8" s="15"/>
      <c r="C8" s="15"/>
      <c r="D8" s="15"/>
      <c r="E8" s="15"/>
      <c r="F8" s="15"/>
      <c r="G8" s="15"/>
      <c r="H8" s="15"/>
    </row>
    <row r="9" spans="1:8" s="16" customFormat="1" ht="11.25" customHeight="1">
      <c r="A9" s="17" t="s">
        <v>11</v>
      </c>
      <c r="B9" s="18">
        <v>396588</v>
      </c>
      <c r="C9" s="18">
        <v>304083</v>
      </c>
      <c r="D9" s="18">
        <v>4167</v>
      </c>
      <c r="E9" s="18">
        <v>33405</v>
      </c>
      <c r="F9" s="18">
        <v>3326</v>
      </c>
      <c r="G9" s="18">
        <v>4086</v>
      </c>
      <c r="H9" s="18">
        <v>47521</v>
      </c>
    </row>
    <row r="10" spans="1:8" s="16" customFormat="1" ht="11.25" customHeight="1">
      <c r="A10" s="19" t="s">
        <v>12</v>
      </c>
      <c r="B10" s="20">
        <v>77449</v>
      </c>
      <c r="C10" s="21">
        <v>62956</v>
      </c>
      <c r="D10" s="21">
        <v>620</v>
      </c>
      <c r="E10" s="21">
        <v>5813</v>
      </c>
      <c r="F10" s="21">
        <v>269</v>
      </c>
      <c r="G10" s="21">
        <v>777</v>
      </c>
      <c r="H10" s="21">
        <v>7014</v>
      </c>
    </row>
    <row r="11" spans="1:8" s="16" customFormat="1" ht="11.25" customHeight="1">
      <c r="A11" s="22" t="s">
        <v>13</v>
      </c>
      <c r="B11" s="20">
        <v>41651</v>
      </c>
      <c r="C11" s="21">
        <v>29166</v>
      </c>
      <c r="D11" s="21">
        <v>708</v>
      </c>
      <c r="E11" s="21">
        <v>4463</v>
      </c>
      <c r="F11" s="21">
        <v>563</v>
      </c>
      <c r="G11" s="21">
        <v>703</v>
      </c>
      <c r="H11" s="21">
        <v>6048</v>
      </c>
    </row>
    <row r="12" spans="1:8" s="16" customFormat="1" ht="11.25" customHeight="1">
      <c r="A12" s="22" t="s">
        <v>14</v>
      </c>
      <c r="B12" s="20">
        <v>17962</v>
      </c>
      <c r="C12" s="21">
        <v>13074</v>
      </c>
      <c r="D12" s="21">
        <v>254</v>
      </c>
      <c r="E12" s="21">
        <v>1744</v>
      </c>
      <c r="F12" s="21">
        <v>219</v>
      </c>
      <c r="G12" s="21">
        <v>202</v>
      </c>
      <c r="H12" s="21">
        <v>2469</v>
      </c>
    </row>
    <row r="13" spans="1:8" s="16" customFormat="1" ht="11.25" customHeight="1">
      <c r="A13" s="22" t="s">
        <v>15</v>
      </c>
      <c r="B13" s="20">
        <v>1338</v>
      </c>
      <c r="C13" s="21">
        <v>990</v>
      </c>
      <c r="D13" s="21">
        <v>20</v>
      </c>
      <c r="E13" s="21">
        <v>101</v>
      </c>
      <c r="F13" s="21">
        <v>18</v>
      </c>
      <c r="G13" s="21">
        <v>26</v>
      </c>
      <c r="H13" s="21">
        <v>183</v>
      </c>
    </row>
    <row r="14" spans="1:8" s="16" customFormat="1" ht="11.25" customHeight="1">
      <c r="A14" s="22" t="s">
        <v>16</v>
      </c>
      <c r="B14" s="20">
        <v>7735</v>
      </c>
      <c r="C14" s="21">
        <v>5844</v>
      </c>
      <c r="D14" s="21">
        <v>99</v>
      </c>
      <c r="E14" s="21">
        <v>591</v>
      </c>
      <c r="F14" s="21">
        <v>76</v>
      </c>
      <c r="G14" s="21">
        <v>86</v>
      </c>
      <c r="H14" s="21">
        <v>1039</v>
      </c>
    </row>
    <row r="15" spans="1:8" s="16" customFormat="1" ht="11.25" customHeight="1">
      <c r="A15" s="22" t="s">
        <v>17</v>
      </c>
      <c r="B15" s="20">
        <v>1670</v>
      </c>
      <c r="C15" s="21">
        <v>1203</v>
      </c>
      <c r="D15" s="21">
        <v>31</v>
      </c>
      <c r="E15" s="21">
        <v>150</v>
      </c>
      <c r="F15" s="21">
        <v>28</v>
      </c>
      <c r="G15" s="21">
        <v>28</v>
      </c>
      <c r="H15" s="21">
        <v>230</v>
      </c>
    </row>
    <row r="16" spans="1:8" s="16" customFormat="1" ht="11.25" customHeight="1">
      <c r="A16" s="22" t="s">
        <v>18</v>
      </c>
      <c r="B16" s="20">
        <v>2118</v>
      </c>
      <c r="C16" s="21">
        <v>1631</v>
      </c>
      <c r="D16" s="21">
        <v>30</v>
      </c>
      <c r="E16" s="21">
        <v>156</v>
      </c>
      <c r="F16" s="21">
        <v>19</v>
      </c>
      <c r="G16" s="21">
        <v>17</v>
      </c>
      <c r="H16" s="21">
        <v>265</v>
      </c>
    </row>
    <row r="17" spans="1:8" s="16" customFormat="1" ht="11.25" customHeight="1">
      <c r="A17" s="22" t="s">
        <v>19</v>
      </c>
      <c r="B17" s="20">
        <v>1780</v>
      </c>
      <c r="C17" s="21">
        <v>1356</v>
      </c>
      <c r="D17" s="21">
        <v>20</v>
      </c>
      <c r="E17" s="21">
        <v>160</v>
      </c>
      <c r="F17" s="21">
        <v>19</v>
      </c>
      <c r="G17" s="21">
        <v>27</v>
      </c>
      <c r="H17" s="21">
        <v>198</v>
      </c>
    </row>
    <row r="18" spans="1:8" s="16" customFormat="1" ht="11.25" customHeight="1">
      <c r="A18" s="22" t="s">
        <v>20</v>
      </c>
      <c r="B18" s="20">
        <v>8286</v>
      </c>
      <c r="C18" s="21">
        <v>6678</v>
      </c>
      <c r="D18" s="21">
        <v>94</v>
      </c>
      <c r="E18" s="21">
        <v>753</v>
      </c>
      <c r="F18" s="21">
        <v>43</v>
      </c>
      <c r="G18" s="21">
        <v>77</v>
      </c>
      <c r="H18" s="21">
        <v>641</v>
      </c>
    </row>
    <row r="19" spans="1:8" s="16" customFormat="1" ht="11.25" customHeight="1">
      <c r="A19" s="22" t="s">
        <v>21</v>
      </c>
      <c r="B19" s="20">
        <v>14958</v>
      </c>
      <c r="C19" s="21">
        <v>11623</v>
      </c>
      <c r="D19" s="21">
        <v>141</v>
      </c>
      <c r="E19" s="21">
        <v>1154</v>
      </c>
      <c r="F19" s="21">
        <v>233</v>
      </c>
      <c r="G19" s="21">
        <v>117</v>
      </c>
      <c r="H19" s="21">
        <v>1690</v>
      </c>
    </row>
    <row r="20" spans="1:8" s="16" customFormat="1" ht="11.25" customHeight="1">
      <c r="A20" s="22" t="s">
        <v>22</v>
      </c>
      <c r="B20" s="20">
        <v>10968</v>
      </c>
      <c r="C20" s="21">
        <v>8380</v>
      </c>
      <c r="D20" s="21">
        <v>106</v>
      </c>
      <c r="E20" s="21">
        <v>973</v>
      </c>
      <c r="F20" s="21">
        <v>79</v>
      </c>
      <c r="G20" s="21">
        <v>109</v>
      </c>
      <c r="H20" s="21">
        <v>1321</v>
      </c>
    </row>
    <row r="21" spans="1:8" s="16" customFormat="1" ht="11.25" customHeight="1">
      <c r="A21" s="22" t="s">
        <v>23</v>
      </c>
      <c r="B21" s="20">
        <v>9763</v>
      </c>
      <c r="C21" s="21">
        <v>8166</v>
      </c>
      <c r="D21" s="21">
        <v>32</v>
      </c>
      <c r="E21" s="21">
        <v>868</v>
      </c>
      <c r="F21" s="21">
        <v>6</v>
      </c>
      <c r="G21" s="21">
        <v>28</v>
      </c>
      <c r="H21" s="21">
        <v>663</v>
      </c>
    </row>
    <row r="22" spans="1:8" s="16" customFormat="1" ht="11.25" customHeight="1">
      <c r="A22" s="22" t="s">
        <v>24</v>
      </c>
      <c r="B22" s="20">
        <v>11304</v>
      </c>
      <c r="C22" s="21">
        <v>8494</v>
      </c>
      <c r="D22" s="21">
        <v>114</v>
      </c>
      <c r="E22" s="21">
        <v>1077</v>
      </c>
      <c r="F22" s="21">
        <v>65</v>
      </c>
      <c r="G22" s="21">
        <v>133</v>
      </c>
      <c r="H22" s="21">
        <v>1421</v>
      </c>
    </row>
    <row r="23" spans="1:8" s="16" customFormat="1" ht="11.25" customHeight="1">
      <c r="A23" s="22" t="s">
        <v>25</v>
      </c>
      <c r="B23" s="20">
        <v>2925</v>
      </c>
      <c r="C23" s="21">
        <v>2091</v>
      </c>
      <c r="D23" s="21">
        <v>64</v>
      </c>
      <c r="E23" s="21">
        <v>245</v>
      </c>
      <c r="F23" s="21">
        <v>153</v>
      </c>
      <c r="G23" s="21">
        <v>42</v>
      </c>
      <c r="H23" s="21">
        <v>330</v>
      </c>
    </row>
    <row r="24" spans="1:8" s="16" customFormat="1" ht="11.25" customHeight="1">
      <c r="A24" s="22" t="s">
        <v>26</v>
      </c>
      <c r="B24" s="20">
        <v>2186</v>
      </c>
      <c r="C24" s="21">
        <v>1601</v>
      </c>
      <c r="D24" s="21">
        <v>25</v>
      </c>
      <c r="E24" s="21">
        <v>166</v>
      </c>
      <c r="F24" s="21">
        <v>41</v>
      </c>
      <c r="G24" s="21">
        <v>34</v>
      </c>
      <c r="H24" s="21">
        <v>319</v>
      </c>
    </row>
    <row r="25" spans="1:8" s="16" customFormat="1" ht="11.25" customHeight="1">
      <c r="A25" s="22" t="s">
        <v>27</v>
      </c>
      <c r="B25" s="20">
        <v>773</v>
      </c>
      <c r="C25" s="21">
        <v>542</v>
      </c>
      <c r="D25" s="21">
        <v>5</v>
      </c>
      <c r="E25" s="21">
        <v>60</v>
      </c>
      <c r="F25" s="21">
        <v>29</v>
      </c>
      <c r="G25" s="21">
        <v>7</v>
      </c>
      <c r="H25" s="21">
        <v>130</v>
      </c>
    </row>
    <row r="26" spans="1:8" s="16" customFormat="1" ht="11.25" customHeight="1">
      <c r="A26" s="22" t="s">
        <v>28</v>
      </c>
      <c r="B26" s="20">
        <v>20920</v>
      </c>
      <c r="C26" s="21">
        <v>15386</v>
      </c>
      <c r="D26" s="21">
        <v>268</v>
      </c>
      <c r="E26" s="21">
        <v>2229</v>
      </c>
      <c r="F26" s="21">
        <v>238</v>
      </c>
      <c r="G26" s="21">
        <v>325</v>
      </c>
      <c r="H26" s="21">
        <v>2474</v>
      </c>
    </row>
    <row r="27" spans="1:8" s="16" customFormat="1" ht="11.25" customHeight="1">
      <c r="A27" s="22" t="s">
        <v>29</v>
      </c>
      <c r="B27" s="20">
        <v>8505</v>
      </c>
      <c r="C27" s="21">
        <v>6286</v>
      </c>
      <c r="D27" s="21">
        <v>115</v>
      </c>
      <c r="E27" s="21">
        <v>813</v>
      </c>
      <c r="F27" s="21">
        <v>161</v>
      </c>
      <c r="G27" s="21">
        <v>173</v>
      </c>
      <c r="H27" s="21">
        <v>957</v>
      </c>
    </row>
    <row r="28" spans="1:8" s="16" customFormat="1" ht="11.25" customHeight="1">
      <c r="A28" s="22" t="s">
        <v>30</v>
      </c>
      <c r="B28" s="20">
        <v>30523</v>
      </c>
      <c r="C28" s="21">
        <v>23534</v>
      </c>
      <c r="D28" s="21">
        <v>353</v>
      </c>
      <c r="E28" s="21">
        <v>2621</v>
      </c>
      <c r="F28" s="21">
        <v>212</v>
      </c>
      <c r="G28" s="21">
        <v>225</v>
      </c>
      <c r="H28" s="21">
        <v>3578</v>
      </c>
    </row>
    <row r="29" spans="1:8" s="16" customFormat="1" ht="11.25" customHeight="1">
      <c r="A29" s="22" t="s">
        <v>31</v>
      </c>
      <c r="B29" s="20">
        <v>11461</v>
      </c>
      <c r="C29" s="21">
        <v>8408</v>
      </c>
      <c r="D29" s="21">
        <v>171</v>
      </c>
      <c r="E29" s="21">
        <v>1191</v>
      </c>
      <c r="F29" s="21">
        <v>158</v>
      </c>
      <c r="G29" s="21">
        <v>137</v>
      </c>
      <c r="H29" s="21">
        <v>1396</v>
      </c>
    </row>
    <row r="30" spans="1:8" s="16" customFormat="1" ht="11.25" customHeight="1">
      <c r="A30" s="17" t="s">
        <v>32</v>
      </c>
      <c r="B30" s="23">
        <v>23692</v>
      </c>
      <c r="C30" s="18">
        <v>18881</v>
      </c>
      <c r="D30" s="18">
        <v>129</v>
      </c>
      <c r="E30" s="18">
        <v>1567</v>
      </c>
      <c r="F30" s="18">
        <v>63</v>
      </c>
      <c r="G30" s="18">
        <v>128</v>
      </c>
      <c r="H30" s="18">
        <v>2924</v>
      </c>
    </row>
    <row r="31" spans="1:8" s="16" customFormat="1" ht="11.25" customHeight="1">
      <c r="A31" s="22" t="s">
        <v>33</v>
      </c>
      <c r="B31" s="20">
        <v>39351</v>
      </c>
      <c r="C31" s="21">
        <v>31409</v>
      </c>
      <c r="D31" s="21">
        <v>349</v>
      </c>
      <c r="E31" s="21">
        <v>2633</v>
      </c>
      <c r="F31" s="21">
        <v>325</v>
      </c>
      <c r="G31" s="21">
        <v>247</v>
      </c>
      <c r="H31" s="21">
        <v>4388</v>
      </c>
    </row>
    <row r="32" spans="1:8" s="16" customFormat="1" ht="11.25" customHeight="1">
      <c r="A32" s="22" t="s">
        <v>34</v>
      </c>
      <c r="B32" s="20">
        <v>14235</v>
      </c>
      <c r="C32" s="21">
        <v>10752</v>
      </c>
      <c r="D32" s="21">
        <v>198</v>
      </c>
      <c r="E32" s="21">
        <v>1092</v>
      </c>
      <c r="F32" s="21">
        <v>115</v>
      </c>
      <c r="G32" s="21">
        <v>210</v>
      </c>
      <c r="H32" s="21">
        <v>1868</v>
      </c>
    </row>
    <row r="33" spans="1:8" s="16" customFormat="1" ht="11.25" customHeight="1">
      <c r="A33" s="22" t="s">
        <v>35</v>
      </c>
      <c r="B33" s="20">
        <v>8624</v>
      </c>
      <c r="C33" s="21">
        <v>7103</v>
      </c>
      <c r="D33" s="21">
        <v>70</v>
      </c>
      <c r="E33" s="21">
        <v>557</v>
      </c>
      <c r="F33" s="21">
        <v>59</v>
      </c>
      <c r="G33" s="21">
        <v>69</v>
      </c>
      <c r="H33" s="21">
        <v>766</v>
      </c>
    </row>
    <row r="34" spans="1:8" s="16" customFormat="1" ht="11.25" customHeight="1">
      <c r="A34" s="22" t="s">
        <v>36</v>
      </c>
      <c r="B34" s="20">
        <v>21539</v>
      </c>
      <c r="C34" s="21">
        <v>14844</v>
      </c>
      <c r="D34" s="21">
        <v>124</v>
      </c>
      <c r="E34" s="21">
        <v>1506</v>
      </c>
      <c r="F34" s="21">
        <v>46</v>
      </c>
      <c r="G34" s="21">
        <v>81</v>
      </c>
      <c r="H34" s="21">
        <v>4938</v>
      </c>
    </row>
    <row r="35" spans="1:8" s="16" customFormat="1" ht="11.25" customHeight="1">
      <c r="A35" s="22" t="s">
        <v>37</v>
      </c>
      <c r="B35" s="20">
        <v>3528</v>
      </c>
      <c r="C35" s="21">
        <v>2880</v>
      </c>
      <c r="D35" s="21">
        <v>24</v>
      </c>
      <c r="E35" s="21">
        <v>237</v>
      </c>
      <c r="F35" s="21">
        <v>89</v>
      </c>
      <c r="G35" s="21">
        <v>29</v>
      </c>
      <c r="H35" s="21">
        <v>269</v>
      </c>
    </row>
    <row r="36" spans="1:8" s="16" customFormat="1" ht="11.25" customHeight="1">
      <c r="A36" s="24" t="s">
        <v>60</v>
      </c>
      <c r="B36" s="25">
        <v>1344</v>
      </c>
      <c r="C36" s="26">
        <v>805</v>
      </c>
      <c r="D36" s="26">
        <v>3</v>
      </c>
      <c r="E36" s="26">
        <v>485</v>
      </c>
      <c r="F36" s="26">
        <v>0</v>
      </c>
      <c r="G36" s="26">
        <v>49</v>
      </c>
      <c r="H36" s="26">
        <v>2</v>
      </c>
    </row>
    <row r="37" spans="1:8" s="27" customFormat="1" ht="5.25" customHeight="1">
      <c r="A37" s="43"/>
      <c r="B37" s="43"/>
      <c r="C37" s="43"/>
      <c r="D37" s="43"/>
      <c r="E37" s="43"/>
      <c r="F37" s="43"/>
      <c r="G37" s="43"/>
      <c r="H37" s="43"/>
    </row>
    <row r="38" spans="1:8" s="28" customFormat="1" ht="11.25">
      <c r="A38" s="44" t="s">
        <v>63</v>
      </c>
      <c r="B38" s="44"/>
      <c r="C38" s="44"/>
      <c r="D38" s="44"/>
      <c r="E38" s="44"/>
      <c r="F38" s="44"/>
      <c r="G38" s="44"/>
      <c r="H38" s="44"/>
    </row>
    <row r="39" spans="1:8" s="28" customFormat="1" ht="11.25">
      <c r="A39" s="44" t="s">
        <v>61</v>
      </c>
      <c r="B39" s="44"/>
      <c r="C39" s="44"/>
      <c r="D39" s="44"/>
      <c r="E39" s="44"/>
      <c r="F39" s="44"/>
      <c r="G39" s="44"/>
      <c r="H39" s="44"/>
    </row>
    <row r="40" spans="1:8" s="29" customFormat="1" ht="5.25" customHeight="1">
      <c r="A40" s="45"/>
      <c r="B40" s="45"/>
      <c r="C40" s="45"/>
      <c r="D40" s="45"/>
      <c r="E40" s="45"/>
      <c r="F40" s="45"/>
      <c r="G40" s="45"/>
      <c r="H40" s="45"/>
    </row>
    <row r="41" spans="1:8" s="30" customFormat="1" ht="11.25">
      <c r="A41" s="45" t="s">
        <v>40</v>
      </c>
      <c r="B41" s="45"/>
      <c r="C41" s="45"/>
      <c r="D41" s="45"/>
      <c r="E41" s="45"/>
      <c r="F41" s="45"/>
      <c r="G41" s="45"/>
      <c r="H41" s="45"/>
    </row>
    <row r="42" spans="1:8" s="29" customFormat="1" ht="5.25" customHeight="1">
      <c r="A42" s="45"/>
      <c r="B42" s="45"/>
      <c r="C42" s="45"/>
      <c r="D42" s="45"/>
      <c r="E42" s="45"/>
      <c r="F42" s="45"/>
      <c r="G42" s="45"/>
      <c r="H42" s="45"/>
    </row>
    <row r="43" spans="1:8" s="31" customFormat="1" ht="11.25">
      <c r="A43" s="45" t="s">
        <v>68</v>
      </c>
      <c r="B43" s="45"/>
      <c r="C43" s="45"/>
      <c r="D43" s="45"/>
      <c r="E43" s="45"/>
      <c r="F43" s="45"/>
      <c r="G43" s="45"/>
      <c r="H43" s="45"/>
    </row>
    <row r="44" spans="1:8" s="31" customFormat="1" ht="11.25">
      <c r="A44" s="45" t="s">
        <v>42</v>
      </c>
      <c r="B44" s="45"/>
      <c r="C44" s="45"/>
      <c r="D44" s="45"/>
      <c r="E44" s="45"/>
      <c r="F44" s="45"/>
      <c r="G44" s="45"/>
      <c r="H44" s="45"/>
    </row>
  </sheetData>
  <sheetProtection/>
  <mergeCells count="12">
    <mergeCell ref="A39:H39"/>
    <mergeCell ref="A40:H40"/>
    <mergeCell ref="A41:H41"/>
    <mergeCell ref="A42:H42"/>
    <mergeCell ref="A43:H43"/>
    <mergeCell ref="A44:H44"/>
    <mergeCell ref="A1:H1"/>
    <mergeCell ref="A2:H2"/>
    <mergeCell ref="A3:H3"/>
    <mergeCell ref="A4:H4"/>
    <mergeCell ref="A37:H37"/>
    <mergeCell ref="A38:H38"/>
  </mergeCells>
  <printOptions/>
  <pageMargins left="0.75" right="0.75" top="1" bottom="1" header="0.5" footer="0.5"/>
  <pageSetup fitToHeight="1" fitToWidth="1" horizontalDpi="1200" verticalDpi="12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0.421875" style="2" customWidth="1"/>
    <col min="2" max="2" width="14.7109375" style="2" customWidth="1"/>
    <col min="3" max="8" width="14.7109375" style="3" customWidth="1"/>
    <col min="9" max="16384" width="9.140625" style="1" customWidth="1"/>
  </cols>
  <sheetData>
    <row r="1" spans="1:8" s="4" customFormat="1" ht="15" customHeight="1">
      <c r="A1" s="39"/>
      <c r="B1" s="39"/>
      <c r="C1" s="39"/>
      <c r="D1" s="39"/>
      <c r="E1" s="39"/>
      <c r="F1" s="39"/>
      <c r="G1" s="39"/>
      <c r="H1" s="39"/>
    </row>
    <row r="2" spans="1:8" ht="14.25">
      <c r="A2" s="40" t="s">
        <v>67</v>
      </c>
      <c r="B2" s="40"/>
      <c r="C2" s="40"/>
      <c r="D2" s="40"/>
      <c r="E2" s="40"/>
      <c r="F2" s="40"/>
      <c r="G2" s="40"/>
      <c r="H2" s="40"/>
    </row>
    <row r="3" spans="1:8" s="5" customFormat="1" ht="14.25" customHeight="1">
      <c r="A3" s="41"/>
      <c r="B3" s="41"/>
      <c r="C3" s="41"/>
      <c r="D3" s="41"/>
      <c r="E3" s="41"/>
      <c r="F3" s="41"/>
      <c r="G3" s="41"/>
      <c r="H3" s="41"/>
    </row>
    <row r="4" spans="1:8" s="5" customFormat="1" ht="14.25" customHeight="1">
      <c r="A4" s="42"/>
      <c r="B4" s="42"/>
      <c r="C4" s="42"/>
      <c r="D4" s="42"/>
      <c r="E4" s="42"/>
      <c r="F4" s="42"/>
      <c r="G4" s="42"/>
      <c r="H4" s="42"/>
    </row>
    <row r="5" spans="1:8" s="7" customFormat="1" ht="12" customHeight="1">
      <c r="A5" s="8"/>
      <c r="B5" s="9" t="s">
        <v>1</v>
      </c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10" t="s">
        <v>5</v>
      </c>
    </row>
    <row r="6" spans="1:8" s="7" customFormat="1" ht="12" customHeight="1">
      <c r="A6" s="6"/>
      <c r="B6" s="11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2"/>
    </row>
    <row r="7" spans="1:8" s="7" customFormat="1" ht="12" customHeight="1">
      <c r="A7" s="6"/>
      <c r="B7" s="6"/>
      <c r="C7" s="13"/>
      <c r="D7" s="13" t="s">
        <v>9</v>
      </c>
      <c r="E7" s="13" t="s">
        <v>10</v>
      </c>
      <c r="F7" s="13"/>
      <c r="G7" s="13"/>
      <c r="H7" s="13"/>
    </row>
    <row r="8" spans="1:8" s="14" customFormat="1" ht="12" customHeight="1">
      <c r="A8" s="15"/>
      <c r="B8" s="15"/>
      <c r="C8" s="15"/>
      <c r="D8" s="15"/>
      <c r="E8" s="15"/>
      <c r="F8" s="15"/>
      <c r="G8" s="15"/>
      <c r="H8" s="15"/>
    </row>
    <row r="9" spans="1:9" s="16" customFormat="1" ht="11.25" customHeight="1">
      <c r="A9" s="17" t="s">
        <v>11</v>
      </c>
      <c r="B9" s="18">
        <v>402117</v>
      </c>
      <c r="C9" s="18">
        <v>310154</v>
      </c>
      <c r="D9" s="18">
        <v>4138</v>
      </c>
      <c r="E9" s="18">
        <v>32633</v>
      </c>
      <c r="F9" s="18">
        <v>3583</v>
      </c>
      <c r="G9" s="18">
        <v>4285</v>
      </c>
      <c r="H9" s="18">
        <v>47324</v>
      </c>
      <c r="I9" s="38"/>
    </row>
    <row r="10" spans="1:9" s="16" customFormat="1" ht="11.25" customHeight="1">
      <c r="A10" s="19" t="s">
        <v>12</v>
      </c>
      <c r="B10" s="20">
        <v>74630</v>
      </c>
      <c r="C10" s="21">
        <v>59935</v>
      </c>
      <c r="D10" s="21">
        <v>637</v>
      </c>
      <c r="E10" s="21">
        <v>6003</v>
      </c>
      <c r="F10" s="21">
        <v>284</v>
      </c>
      <c r="G10" s="21">
        <v>925</v>
      </c>
      <c r="H10" s="21">
        <v>6846</v>
      </c>
      <c r="I10" s="38"/>
    </row>
    <row r="11" spans="1:9" s="16" customFormat="1" ht="11.25" customHeight="1">
      <c r="A11" s="22" t="s">
        <v>13</v>
      </c>
      <c r="B11" s="20">
        <v>42492</v>
      </c>
      <c r="C11" s="21">
        <v>29543</v>
      </c>
      <c r="D11" s="21">
        <v>643</v>
      </c>
      <c r="E11" s="21">
        <v>4597</v>
      </c>
      <c r="F11" s="21">
        <v>590</v>
      </c>
      <c r="G11" s="21">
        <v>658</v>
      </c>
      <c r="H11" s="21">
        <v>6461</v>
      </c>
      <c r="I11" s="38"/>
    </row>
    <row r="12" spans="1:9" s="16" customFormat="1" ht="11.25" customHeight="1">
      <c r="A12" s="22" t="s">
        <v>14</v>
      </c>
      <c r="B12" s="20">
        <v>17876</v>
      </c>
      <c r="C12" s="21">
        <v>13299</v>
      </c>
      <c r="D12" s="21">
        <v>217</v>
      </c>
      <c r="E12" s="21">
        <v>1557</v>
      </c>
      <c r="F12" s="21">
        <v>253</v>
      </c>
      <c r="G12" s="21">
        <v>182</v>
      </c>
      <c r="H12" s="21">
        <v>2368</v>
      </c>
      <c r="I12" s="38"/>
    </row>
    <row r="13" spans="1:9" s="16" customFormat="1" ht="11.25" customHeight="1">
      <c r="A13" s="22" t="s">
        <v>15</v>
      </c>
      <c r="B13" s="20">
        <v>1463</v>
      </c>
      <c r="C13" s="21">
        <v>1065</v>
      </c>
      <c r="D13" s="21">
        <v>23</v>
      </c>
      <c r="E13" s="21">
        <v>103</v>
      </c>
      <c r="F13" s="21">
        <v>13</v>
      </c>
      <c r="G13" s="21">
        <v>37</v>
      </c>
      <c r="H13" s="21">
        <v>222</v>
      </c>
      <c r="I13" s="38"/>
    </row>
    <row r="14" spans="1:9" s="16" customFormat="1" ht="11.25" customHeight="1">
      <c r="A14" s="22" t="s">
        <v>16</v>
      </c>
      <c r="B14" s="20">
        <v>7690</v>
      </c>
      <c r="C14" s="21">
        <v>5954</v>
      </c>
      <c r="D14" s="21">
        <v>86</v>
      </c>
      <c r="E14" s="21">
        <v>535</v>
      </c>
      <c r="F14" s="21">
        <v>71</v>
      </c>
      <c r="G14" s="21">
        <v>116</v>
      </c>
      <c r="H14" s="21">
        <v>928</v>
      </c>
      <c r="I14" s="38"/>
    </row>
    <row r="15" spans="1:9" s="16" customFormat="1" ht="11.25" customHeight="1">
      <c r="A15" s="22" t="s">
        <v>17</v>
      </c>
      <c r="B15" s="20">
        <v>1797</v>
      </c>
      <c r="C15" s="21">
        <v>1315</v>
      </c>
      <c r="D15" s="21">
        <v>28</v>
      </c>
      <c r="E15" s="21">
        <v>146</v>
      </c>
      <c r="F15" s="21">
        <v>34</v>
      </c>
      <c r="G15" s="21">
        <v>32</v>
      </c>
      <c r="H15" s="21">
        <v>242</v>
      </c>
      <c r="I15" s="38"/>
    </row>
    <row r="16" spans="1:9" s="16" customFormat="1" ht="11.25" customHeight="1">
      <c r="A16" s="22" t="s">
        <v>18</v>
      </c>
      <c r="B16" s="20">
        <v>2219</v>
      </c>
      <c r="C16" s="21">
        <v>1789</v>
      </c>
      <c r="D16" s="21">
        <v>24</v>
      </c>
      <c r="E16" s="21">
        <v>135</v>
      </c>
      <c r="F16" s="21">
        <v>18</v>
      </c>
      <c r="G16" s="21">
        <v>12</v>
      </c>
      <c r="H16" s="21">
        <v>241</v>
      </c>
      <c r="I16" s="38"/>
    </row>
    <row r="17" spans="1:9" s="16" customFormat="1" ht="11.25" customHeight="1">
      <c r="A17" s="22" t="s">
        <v>19</v>
      </c>
      <c r="B17" s="20">
        <v>1991</v>
      </c>
      <c r="C17" s="21">
        <v>1543</v>
      </c>
      <c r="D17" s="21">
        <v>18</v>
      </c>
      <c r="E17" s="21">
        <v>163</v>
      </c>
      <c r="F17" s="21">
        <v>28</v>
      </c>
      <c r="G17" s="21">
        <v>44</v>
      </c>
      <c r="H17" s="21">
        <v>195</v>
      </c>
      <c r="I17" s="38"/>
    </row>
    <row r="18" spans="1:9" s="16" customFormat="1" ht="11.25" customHeight="1">
      <c r="A18" s="22" t="s">
        <v>20</v>
      </c>
      <c r="B18" s="20">
        <v>8311</v>
      </c>
      <c r="C18" s="21">
        <v>6767</v>
      </c>
      <c r="D18" s="21">
        <v>92</v>
      </c>
      <c r="E18" s="21">
        <v>671</v>
      </c>
      <c r="F18" s="21">
        <v>50</v>
      </c>
      <c r="G18" s="21">
        <v>57</v>
      </c>
      <c r="H18" s="21">
        <v>674</v>
      </c>
      <c r="I18" s="38"/>
    </row>
    <row r="19" spans="1:9" s="16" customFormat="1" ht="11.25" customHeight="1">
      <c r="A19" s="22" t="s">
        <v>21</v>
      </c>
      <c r="B19" s="20">
        <v>15867</v>
      </c>
      <c r="C19" s="21">
        <v>12427</v>
      </c>
      <c r="D19" s="21">
        <v>147</v>
      </c>
      <c r="E19" s="21">
        <v>1170</v>
      </c>
      <c r="F19" s="21">
        <v>245</v>
      </c>
      <c r="G19" s="21">
        <v>117</v>
      </c>
      <c r="H19" s="21">
        <v>1761</v>
      </c>
      <c r="I19" s="38"/>
    </row>
    <row r="20" spans="1:9" s="16" customFormat="1" ht="11.25" customHeight="1">
      <c r="A20" s="22" t="s">
        <v>22</v>
      </c>
      <c r="B20" s="20">
        <v>11410</v>
      </c>
      <c r="C20" s="21">
        <v>8869</v>
      </c>
      <c r="D20" s="21">
        <v>123</v>
      </c>
      <c r="E20" s="21">
        <v>976</v>
      </c>
      <c r="F20" s="21">
        <v>87</v>
      </c>
      <c r="G20" s="21">
        <v>115</v>
      </c>
      <c r="H20" s="21">
        <v>1240</v>
      </c>
      <c r="I20" s="38"/>
    </row>
    <row r="21" spans="1:9" s="16" customFormat="1" ht="11.25" customHeight="1">
      <c r="A21" s="22" t="s">
        <v>23</v>
      </c>
      <c r="B21" s="20">
        <v>10134</v>
      </c>
      <c r="C21" s="21">
        <v>8519</v>
      </c>
      <c r="D21" s="21">
        <v>43</v>
      </c>
      <c r="E21" s="21">
        <v>878</v>
      </c>
      <c r="F21" s="21">
        <v>10</v>
      </c>
      <c r="G21" s="21">
        <v>38</v>
      </c>
      <c r="H21" s="21">
        <v>646</v>
      </c>
      <c r="I21" s="38"/>
    </row>
    <row r="22" spans="1:9" s="16" customFormat="1" ht="11.25" customHeight="1">
      <c r="A22" s="22" t="s">
        <v>24</v>
      </c>
      <c r="B22" s="20">
        <v>11785</v>
      </c>
      <c r="C22" s="21">
        <v>9020</v>
      </c>
      <c r="D22" s="21">
        <v>121</v>
      </c>
      <c r="E22" s="21">
        <v>1080</v>
      </c>
      <c r="F22" s="21">
        <v>63</v>
      </c>
      <c r="G22" s="21">
        <v>91</v>
      </c>
      <c r="H22" s="21">
        <v>1410</v>
      </c>
      <c r="I22" s="38"/>
    </row>
    <row r="23" spans="1:9" s="16" customFormat="1" ht="11.25" customHeight="1">
      <c r="A23" s="22" t="s">
        <v>25</v>
      </c>
      <c r="B23" s="20">
        <v>3215</v>
      </c>
      <c r="C23" s="21">
        <v>2376</v>
      </c>
      <c r="D23" s="21">
        <v>58</v>
      </c>
      <c r="E23" s="21">
        <v>265</v>
      </c>
      <c r="F23" s="21">
        <v>115</v>
      </c>
      <c r="G23" s="21">
        <v>34</v>
      </c>
      <c r="H23" s="21">
        <v>367</v>
      </c>
      <c r="I23" s="38"/>
    </row>
    <row r="24" spans="1:9" s="16" customFormat="1" ht="11.25" customHeight="1">
      <c r="A24" s="22" t="s">
        <v>26</v>
      </c>
      <c r="B24" s="20">
        <v>2514</v>
      </c>
      <c r="C24" s="21">
        <v>1917</v>
      </c>
      <c r="D24" s="21">
        <v>30</v>
      </c>
      <c r="E24" s="21">
        <v>182</v>
      </c>
      <c r="F24" s="21">
        <v>44</v>
      </c>
      <c r="G24" s="21">
        <v>27</v>
      </c>
      <c r="H24" s="21">
        <v>314</v>
      </c>
      <c r="I24" s="38"/>
    </row>
    <row r="25" spans="1:9" s="16" customFormat="1" ht="11.25" customHeight="1">
      <c r="A25" s="22" t="s">
        <v>27</v>
      </c>
      <c r="B25" s="20">
        <v>774</v>
      </c>
      <c r="C25" s="21">
        <v>545</v>
      </c>
      <c r="D25" s="21">
        <v>5</v>
      </c>
      <c r="E25" s="21">
        <v>62</v>
      </c>
      <c r="F25" s="21">
        <v>29</v>
      </c>
      <c r="G25" s="21">
        <v>6</v>
      </c>
      <c r="H25" s="21">
        <v>127</v>
      </c>
      <c r="I25" s="38"/>
    </row>
    <row r="26" spans="1:9" s="16" customFormat="1" ht="11.25" customHeight="1">
      <c r="A26" s="22" t="s">
        <v>28</v>
      </c>
      <c r="B26" s="20">
        <v>21481</v>
      </c>
      <c r="C26" s="21">
        <v>15997</v>
      </c>
      <c r="D26" s="21">
        <v>231</v>
      </c>
      <c r="E26" s="21">
        <v>2091</v>
      </c>
      <c r="F26" s="21">
        <v>268</v>
      </c>
      <c r="G26" s="21">
        <v>333</v>
      </c>
      <c r="H26" s="21">
        <v>2561</v>
      </c>
      <c r="I26" s="38"/>
    </row>
    <row r="27" spans="1:9" s="16" customFormat="1" ht="11.25" customHeight="1">
      <c r="A27" s="22" t="s">
        <v>29</v>
      </c>
      <c r="B27" s="20">
        <v>8669</v>
      </c>
      <c r="C27" s="21">
        <v>6476</v>
      </c>
      <c r="D27" s="21">
        <v>136</v>
      </c>
      <c r="E27" s="21">
        <v>776</v>
      </c>
      <c r="F27" s="21">
        <v>177</v>
      </c>
      <c r="G27" s="21">
        <v>205</v>
      </c>
      <c r="H27" s="21">
        <v>899</v>
      </c>
      <c r="I27" s="38"/>
    </row>
    <row r="28" spans="1:9" s="16" customFormat="1" ht="11.25" customHeight="1">
      <c r="A28" s="22" t="s">
        <v>30</v>
      </c>
      <c r="B28" s="20">
        <v>30336</v>
      </c>
      <c r="C28" s="21">
        <v>23629</v>
      </c>
      <c r="D28" s="21">
        <v>329</v>
      </c>
      <c r="E28" s="21">
        <v>2428</v>
      </c>
      <c r="F28" s="21">
        <v>244</v>
      </c>
      <c r="G28" s="21">
        <v>241</v>
      </c>
      <c r="H28" s="21">
        <v>3465</v>
      </c>
      <c r="I28" s="38"/>
    </row>
    <row r="29" spans="1:9" s="16" customFormat="1" ht="11.25" customHeight="1">
      <c r="A29" s="22" t="s">
        <v>31</v>
      </c>
      <c r="B29" s="20">
        <v>12119</v>
      </c>
      <c r="C29" s="21">
        <v>8960</v>
      </c>
      <c r="D29" s="21">
        <v>151</v>
      </c>
      <c r="E29" s="21">
        <v>1222</v>
      </c>
      <c r="F29" s="21">
        <v>177</v>
      </c>
      <c r="G29" s="21">
        <v>166</v>
      </c>
      <c r="H29" s="21">
        <v>1443</v>
      </c>
      <c r="I29" s="38"/>
    </row>
    <row r="30" spans="1:9" s="16" customFormat="1" ht="11.25" customHeight="1">
      <c r="A30" s="17" t="s">
        <v>32</v>
      </c>
      <c r="B30" s="23">
        <v>23303</v>
      </c>
      <c r="C30" s="18">
        <v>18631</v>
      </c>
      <c r="D30" s="18">
        <v>118</v>
      </c>
      <c r="E30" s="18">
        <v>1399</v>
      </c>
      <c r="F30" s="18">
        <v>60</v>
      </c>
      <c r="G30" s="18">
        <v>158</v>
      </c>
      <c r="H30" s="18">
        <v>2937</v>
      </c>
      <c r="I30" s="38"/>
    </row>
    <row r="31" spans="1:9" s="16" customFormat="1" ht="11.25" customHeight="1">
      <c r="A31" s="22" t="s">
        <v>33</v>
      </c>
      <c r="B31" s="20">
        <v>40773</v>
      </c>
      <c r="C31" s="21">
        <v>33089</v>
      </c>
      <c r="D31" s="21">
        <v>354</v>
      </c>
      <c r="E31" s="21">
        <v>2649</v>
      </c>
      <c r="F31" s="21">
        <v>361</v>
      </c>
      <c r="G31" s="21">
        <v>232</v>
      </c>
      <c r="H31" s="21">
        <v>4088</v>
      </c>
      <c r="I31" s="38"/>
    </row>
    <row r="32" spans="1:9" s="16" customFormat="1" ht="11.25" customHeight="1">
      <c r="A32" s="22" t="s">
        <v>34</v>
      </c>
      <c r="B32" s="20">
        <v>14825</v>
      </c>
      <c r="C32" s="21">
        <v>11272</v>
      </c>
      <c r="D32" s="21">
        <v>185</v>
      </c>
      <c r="E32" s="21">
        <v>1174</v>
      </c>
      <c r="F32" s="21">
        <v>117</v>
      </c>
      <c r="G32" s="21">
        <v>225</v>
      </c>
      <c r="H32" s="21">
        <v>1852</v>
      </c>
      <c r="I32" s="38"/>
    </row>
    <row r="33" spans="1:9" s="16" customFormat="1" ht="11.25" customHeight="1">
      <c r="A33" s="22" t="s">
        <v>35</v>
      </c>
      <c r="B33" s="20">
        <v>8838</v>
      </c>
      <c r="C33" s="21">
        <v>7259</v>
      </c>
      <c r="D33" s="21">
        <v>52</v>
      </c>
      <c r="E33" s="21">
        <v>542</v>
      </c>
      <c r="F33" s="21">
        <v>81</v>
      </c>
      <c r="G33" s="21">
        <v>54</v>
      </c>
      <c r="H33" s="21">
        <v>850</v>
      </c>
      <c r="I33" s="38"/>
    </row>
    <row r="34" spans="1:9" s="16" customFormat="1" ht="11.25" customHeight="1">
      <c r="A34" s="22" t="s">
        <v>36</v>
      </c>
      <c r="B34" s="20">
        <v>22091</v>
      </c>
      <c r="C34" s="21">
        <v>15608</v>
      </c>
      <c r="D34" s="21">
        <v>136</v>
      </c>
      <c r="E34" s="21">
        <v>1351</v>
      </c>
      <c r="F34" s="21">
        <v>61</v>
      </c>
      <c r="G34" s="21">
        <v>86</v>
      </c>
      <c r="H34" s="21">
        <v>4849</v>
      </c>
      <c r="I34" s="38"/>
    </row>
    <row r="35" spans="1:9" s="16" customFormat="1" ht="11.25" customHeight="1">
      <c r="A35" s="22" t="s">
        <v>37</v>
      </c>
      <c r="B35" s="20">
        <v>3768</v>
      </c>
      <c r="C35" s="21">
        <v>3023</v>
      </c>
      <c r="D35" s="21">
        <v>37</v>
      </c>
      <c r="E35" s="21">
        <v>216</v>
      </c>
      <c r="F35" s="21">
        <v>103</v>
      </c>
      <c r="G35" s="21">
        <v>52</v>
      </c>
      <c r="H35" s="21">
        <v>337</v>
      </c>
      <c r="I35" s="38"/>
    </row>
    <row r="36" spans="1:9" s="16" customFormat="1" ht="11.25" customHeight="1">
      <c r="A36" s="24" t="s">
        <v>60</v>
      </c>
      <c r="B36" s="25">
        <v>1746</v>
      </c>
      <c r="C36" s="26">
        <v>1327</v>
      </c>
      <c r="D36" s="26">
        <v>114</v>
      </c>
      <c r="E36" s="26">
        <v>262</v>
      </c>
      <c r="F36" s="26">
        <v>0</v>
      </c>
      <c r="G36" s="26">
        <v>42</v>
      </c>
      <c r="H36" s="26">
        <v>1</v>
      </c>
      <c r="I36" s="38"/>
    </row>
    <row r="37" spans="1:8" s="27" customFormat="1" ht="5.25" customHeight="1">
      <c r="A37" s="43"/>
      <c r="B37" s="43"/>
      <c r="C37" s="43"/>
      <c r="D37" s="43"/>
      <c r="E37" s="43"/>
      <c r="F37" s="43"/>
      <c r="G37" s="43"/>
      <c r="H37" s="43"/>
    </row>
    <row r="38" spans="1:8" s="28" customFormat="1" ht="11.25">
      <c r="A38" s="44" t="s">
        <v>63</v>
      </c>
      <c r="B38" s="44"/>
      <c r="C38" s="44"/>
      <c r="D38" s="44"/>
      <c r="E38" s="44"/>
      <c r="F38" s="44"/>
      <c r="G38" s="44"/>
      <c r="H38" s="44"/>
    </row>
    <row r="39" spans="1:8" s="28" customFormat="1" ht="11.25">
      <c r="A39" s="44" t="s">
        <v>61</v>
      </c>
      <c r="B39" s="44"/>
      <c r="C39" s="44"/>
      <c r="D39" s="44"/>
      <c r="E39" s="44"/>
      <c r="F39" s="44"/>
      <c r="G39" s="44"/>
      <c r="H39" s="44"/>
    </row>
    <row r="40" spans="1:8" s="29" customFormat="1" ht="5.25" customHeight="1">
      <c r="A40" s="45"/>
      <c r="B40" s="45"/>
      <c r="C40" s="45"/>
      <c r="D40" s="45"/>
      <c r="E40" s="45"/>
      <c r="F40" s="45"/>
      <c r="G40" s="45"/>
      <c r="H40" s="45"/>
    </row>
    <row r="41" spans="1:8" s="30" customFormat="1" ht="11.25">
      <c r="A41" s="45" t="s">
        <v>40</v>
      </c>
      <c r="B41" s="45"/>
      <c r="C41" s="45"/>
      <c r="D41" s="45"/>
      <c r="E41" s="45"/>
      <c r="F41" s="45"/>
      <c r="G41" s="45"/>
      <c r="H41" s="45"/>
    </row>
    <row r="42" spans="1:8" s="29" customFormat="1" ht="5.25" customHeight="1">
      <c r="A42" s="45"/>
      <c r="B42" s="45"/>
      <c r="C42" s="45"/>
      <c r="D42" s="45"/>
      <c r="E42" s="45"/>
      <c r="F42" s="45"/>
      <c r="G42" s="45"/>
      <c r="H42" s="45"/>
    </row>
    <row r="43" spans="1:8" s="31" customFormat="1" ht="11.25">
      <c r="A43" s="45" t="s">
        <v>66</v>
      </c>
      <c r="B43" s="45"/>
      <c r="C43" s="45"/>
      <c r="D43" s="45"/>
      <c r="E43" s="45"/>
      <c r="F43" s="45"/>
      <c r="G43" s="45"/>
      <c r="H43" s="45"/>
    </row>
    <row r="44" spans="1:8" s="31" customFormat="1" ht="11.25">
      <c r="A44" s="45" t="s">
        <v>42</v>
      </c>
      <c r="B44" s="45"/>
      <c r="C44" s="45"/>
      <c r="D44" s="45"/>
      <c r="E44" s="45"/>
      <c r="F44" s="45"/>
      <c r="G44" s="45"/>
      <c r="H44" s="45"/>
    </row>
  </sheetData>
  <sheetProtection/>
  <mergeCells count="12">
    <mergeCell ref="A1:H1"/>
    <mergeCell ref="A2:H2"/>
    <mergeCell ref="A3:H3"/>
    <mergeCell ref="A4:H4"/>
    <mergeCell ref="A37:H37"/>
    <mergeCell ref="A38:H38"/>
    <mergeCell ref="A39:H39"/>
    <mergeCell ref="A40:H40"/>
    <mergeCell ref="A41:H41"/>
    <mergeCell ref="A42:H42"/>
    <mergeCell ref="A43:H43"/>
    <mergeCell ref="A44:H44"/>
  </mergeCells>
  <printOptions/>
  <pageMargins left="0.75" right="0.75" top="1" bottom="1" header="0.5" footer="0.5"/>
  <pageSetup fitToHeight="1" fitToWidth="1" horizontalDpi="1200" verticalDpi="12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0.421875" style="2" customWidth="1"/>
    <col min="2" max="2" width="14.7109375" style="2" customWidth="1"/>
    <col min="3" max="8" width="14.7109375" style="3" customWidth="1"/>
    <col min="9" max="16384" width="9.140625" style="1" customWidth="1"/>
  </cols>
  <sheetData>
    <row r="1" spans="1:8" s="4" customFormat="1" ht="15" customHeight="1">
      <c r="A1" s="39"/>
      <c r="B1" s="39"/>
      <c r="C1" s="39"/>
      <c r="D1" s="39"/>
      <c r="E1" s="39"/>
      <c r="F1" s="39"/>
      <c r="G1" s="39"/>
      <c r="H1" s="39"/>
    </row>
    <row r="2" spans="1:8" ht="14.25">
      <c r="A2" s="40" t="s">
        <v>65</v>
      </c>
      <c r="B2" s="40"/>
      <c r="C2" s="40"/>
      <c r="D2" s="40"/>
      <c r="E2" s="40"/>
      <c r="F2" s="40"/>
      <c r="G2" s="40"/>
      <c r="H2" s="40"/>
    </row>
    <row r="3" spans="1:8" s="5" customFormat="1" ht="14.25" customHeight="1">
      <c r="A3" s="41"/>
      <c r="B3" s="41"/>
      <c r="C3" s="41"/>
      <c r="D3" s="41"/>
      <c r="E3" s="41"/>
      <c r="F3" s="41"/>
      <c r="G3" s="41"/>
      <c r="H3" s="41"/>
    </row>
    <row r="4" spans="1:8" s="5" customFormat="1" ht="14.25" customHeight="1">
      <c r="A4" s="42"/>
      <c r="B4" s="42"/>
      <c r="C4" s="42"/>
      <c r="D4" s="42"/>
      <c r="E4" s="42"/>
      <c r="F4" s="42"/>
      <c r="G4" s="42"/>
      <c r="H4" s="42"/>
    </row>
    <row r="5" spans="1:8" s="7" customFormat="1" ht="12" customHeight="1">
      <c r="A5" s="8"/>
      <c r="B5" s="9" t="s">
        <v>1</v>
      </c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10" t="s">
        <v>5</v>
      </c>
    </row>
    <row r="6" spans="1:8" s="7" customFormat="1" ht="12" customHeight="1">
      <c r="A6" s="6"/>
      <c r="B6" s="11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2"/>
    </row>
    <row r="7" spans="1:8" s="7" customFormat="1" ht="12" customHeight="1">
      <c r="A7" s="6"/>
      <c r="B7" s="6"/>
      <c r="C7" s="13"/>
      <c r="D7" s="13" t="s">
        <v>9</v>
      </c>
      <c r="E7" s="13" t="s">
        <v>10</v>
      </c>
      <c r="F7" s="13"/>
      <c r="G7" s="13"/>
      <c r="H7" s="13"/>
    </row>
    <row r="8" spans="1:8" s="14" customFormat="1" ht="12" customHeight="1">
      <c r="A8" s="15"/>
      <c r="B8" s="15"/>
      <c r="C8" s="15"/>
      <c r="D8" s="15"/>
      <c r="E8" s="15"/>
      <c r="F8" s="15"/>
      <c r="G8" s="15"/>
      <c r="H8" s="15"/>
    </row>
    <row r="9" spans="1:9" s="16" customFormat="1" ht="11.25" customHeight="1">
      <c r="A9" s="17" t="s">
        <v>11</v>
      </c>
      <c r="B9" s="18">
        <v>430973</v>
      </c>
      <c r="C9" s="18">
        <v>334045</v>
      </c>
      <c r="D9" s="18">
        <v>4321</v>
      </c>
      <c r="E9" s="18">
        <v>34447</v>
      </c>
      <c r="F9" s="18">
        <v>3951</v>
      </c>
      <c r="G9" s="18">
        <v>4404</v>
      </c>
      <c r="H9" s="18">
        <v>49805</v>
      </c>
      <c r="I9" s="38"/>
    </row>
    <row r="10" spans="1:9" s="16" customFormat="1" ht="11.25" customHeight="1">
      <c r="A10" s="19" t="s">
        <v>12</v>
      </c>
      <c r="B10" s="20">
        <v>78584</v>
      </c>
      <c r="C10" s="21">
        <v>63488</v>
      </c>
      <c r="D10" s="21">
        <v>671</v>
      </c>
      <c r="E10" s="21">
        <v>5875</v>
      </c>
      <c r="F10" s="21">
        <v>308</v>
      </c>
      <c r="G10" s="21">
        <v>898</v>
      </c>
      <c r="H10" s="21">
        <v>7344</v>
      </c>
      <c r="I10" s="38"/>
    </row>
    <row r="11" spans="1:9" s="16" customFormat="1" ht="11.25" customHeight="1">
      <c r="A11" s="22" t="s">
        <v>13</v>
      </c>
      <c r="B11" s="20">
        <v>45623</v>
      </c>
      <c r="C11" s="21">
        <v>32483</v>
      </c>
      <c r="D11" s="21">
        <v>643</v>
      </c>
      <c r="E11" s="21">
        <v>4621</v>
      </c>
      <c r="F11" s="21">
        <v>624</v>
      </c>
      <c r="G11" s="21">
        <v>683</v>
      </c>
      <c r="H11" s="21">
        <v>6569</v>
      </c>
      <c r="I11" s="38"/>
    </row>
    <row r="12" spans="1:9" s="16" customFormat="1" ht="11.25" customHeight="1">
      <c r="A12" s="22" t="s">
        <v>14</v>
      </c>
      <c r="B12" s="20">
        <v>19516</v>
      </c>
      <c r="C12" s="21">
        <v>14647</v>
      </c>
      <c r="D12" s="21">
        <v>242</v>
      </c>
      <c r="E12" s="21">
        <v>1778</v>
      </c>
      <c r="F12" s="21">
        <v>276</v>
      </c>
      <c r="G12" s="21">
        <v>186</v>
      </c>
      <c r="H12" s="21">
        <v>2387</v>
      </c>
      <c r="I12" s="38"/>
    </row>
    <row r="13" spans="1:9" s="16" customFormat="1" ht="11.25" customHeight="1">
      <c r="A13" s="22" t="s">
        <v>15</v>
      </c>
      <c r="B13" s="20">
        <v>1630</v>
      </c>
      <c r="C13" s="21">
        <v>1196</v>
      </c>
      <c r="D13" s="21">
        <v>24</v>
      </c>
      <c r="E13" s="21">
        <v>134</v>
      </c>
      <c r="F13" s="21">
        <v>16</v>
      </c>
      <c r="G13" s="21">
        <v>35</v>
      </c>
      <c r="H13" s="21">
        <v>225</v>
      </c>
      <c r="I13" s="38"/>
    </row>
    <row r="14" spans="1:9" s="16" customFormat="1" ht="11.25" customHeight="1">
      <c r="A14" s="22" t="s">
        <v>16</v>
      </c>
      <c r="B14" s="20">
        <v>8586</v>
      </c>
      <c r="C14" s="21">
        <v>6750</v>
      </c>
      <c r="D14" s="21">
        <v>101</v>
      </c>
      <c r="E14" s="21">
        <v>633</v>
      </c>
      <c r="F14" s="21">
        <v>84</v>
      </c>
      <c r="G14" s="21">
        <v>93</v>
      </c>
      <c r="H14" s="21">
        <v>925</v>
      </c>
      <c r="I14" s="38"/>
    </row>
    <row r="15" spans="1:9" s="16" customFormat="1" ht="11.25" customHeight="1">
      <c r="A15" s="22" t="s">
        <v>17</v>
      </c>
      <c r="B15" s="20">
        <v>1893</v>
      </c>
      <c r="C15" s="21">
        <v>1394</v>
      </c>
      <c r="D15" s="21">
        <v>30</v>
      </c>
      <c r="E15" s="21">
        <v>176</v>
      </c>
      <c r="F15" s="21">
        <v>28</v>
      </c>
      <c r="G15" s="21">
        <v>37</v>
      </c>
      <c r="H15" s="21">
        <v>228</v>
      </c>
      <c r="I15" s="38"/>
    </row>
    <row r="16" spans="1:9" s="16" customFormat="1" ht="11.25" customHeight="1">
      <c r="A16" s="22" t="s">
        <v>18</v>
      </c>
      <c r="B16" s="20">
        <v>2323</v>
      </c>
      <c r="C16" s="21">
        <v>1870</v>
      </c>
      <c r="D16" s="21">
        <v>23</v>
      </c>
      <c r="E16" s="21">
        <v>152</v>
      </c>
      <c r="F16" s="21">
        <v>16</v>
      </c>
      <c r="G16" s="21">
        <v>20</v>
      </c>
      <c r="H16" s="21">
        <v>242</v>
      </c>
      <c r="I16" s="38"/>
    </row>
    <row r="17" spans="1:9" s="16" customFormat="1" ht="11.25" customHeight="1">
      <c r="A17" s="22" t="s">
        <v>19</v>
      </c>
      <c r="B17" s="20">
        <v>2042</v>
      </c>
      <c r="C17" s="21">
        <v>1610</v>
      </c>
      <c r="D17" s="21">
        <v>13</v>
      </c>
      <c r="E17" s="21">
        <v>179</v>
      </c>
      <c r="F17" s="21">
        <v>20</v>
      </c>
      <c r="G17" s="21">
        <v>40</v>
      </c>
      <c r="H17" s="21">
        <v>180</v>
      </c>
      <c r="I17" s="38"/>
    </row>
    <row r="18" spans="1:9" s="16" customFormat="1" ht="11.25" customHeight="1">
      <c r="A18" s="22" t="s">
        <v>20</v>
      </c>
      <c r="B18" s="20">
        <v>8896</v>
      </c>
      <c r="C18" s="21">
        <v>7272</v>
      </c>
      <c r="D18" s="21">
        <v>100</v>
      </c>
      <c r="E18" s="21">
        <v>783</v>
      </c>
      <c r="F18" s="21">
        <v>71</v>
      </c>
      <c r="G18" s="21">
        <v>83</v>
      </c>
      <c r="H18" s="21">
        <v>587</v>
      </c>
      <c r="I18" s="38"/>
    </row>
    <row r="19" spans="1:9" s="16" customFormat="1" ht="11.25" customHeight="1">
      <c r="A19" s="22" t="s">
        <v>21</v>
      </c>
      <c r="B19" s="20">
        <v>16130</v>
      </c>
      <c r="C19" s="21">
        <v>12693</v>
      </c>
      <c r="D19" s="21">
        <v>151</v>
      </c>
      <c r="E19" s="21">
        <v>1133</v>
      </c>
      <c r="F19" s="21">
        <v>266</v>
      </c>
      <c r="G19" s="21">
        <v>123</v>
      </c>
      <c r="H19" s="21">
        <v>1764</v>
      </c>
      <c r="I19" s="38"/>
    </row>
    <row r="20" spans="1:9" s="16" customFormat="1" ht="11.25" customHeight="1">
      <c r="A20" s="22" t="s">
        <v>22</v>
      </c>
      <c r="B20" s="20">
        <v>12432</v>
      </c>
      <c r="C20" s="21">
        <v>9862</v>
      </c>
      <c r="D20" s="21">
        <v>106</v>
      </c>
      <c r="E20" s="21">
        <v>976</v>
      </c>
      <c r="F20" s="21">
        <v>121</v>
      </c>
      <c r="G20" s="21">
        <v>118</v>
      </c>
      <c r="H20" s="21">
        <v>1249</v>
      </c>
      <c r="I20" s="38"/>
    </row>
    <row r="21" spans="1:9" s="16" customFormat="1" ht="11.25" customHeight="1">
      <c r="A21" s="22" t="s">
        <v>23</v>
      </c>
      <c r="B21" s="20">
        <v>10296</v>
      </c>
      <c r="C21" s="21">
        <v>8548</v>
      </c>
      <c r="D21" s="21">
        <v>43</v>
      </c>
      <c r="E21" s="21">
        <v>961</v>
      </c>
      <c r="F21" s="21">
        <v>5</v>
      </c>
      <c r="G21" s="21">
        <v>33</v>
      </c>
      <c r="H21" s="21">
        <v>706</v>
      </c>
      <c r="I21" s="38"/>
    </row>
    <row r="22" spans="1:9" s="16" customFormat="1" ht="11.25" customHeight="1">
      <c r="A22" s="22" t="s">
        <v>24</v>
      </c>
      <c r="B22" s="20">
        <v>12882</v>
      </c>
      <c r="C22" s="21">
        <v>9895</v>
      </c>
      <c r="D22" s="21">
        <v>127</v>
      </c>
      <c r="E22" s="21">
        <v>1191</v>
      </c>
      <c r="F22" s="21">
        <v>80</v>
      </c>
      <c r="G22" s="21">
        <v>99</v>
      </c>
      <c r="H22" s="21">
        <v>1490</v>
      </c>
      <c r="I22" s="38"/>
    </row>
    <row r="23" spans="1:9" s="16" customFormat="1" ht="11.25" customHeight="1">
      <c r="A23" s="22" t="s">
        <v>25</v>
      </c>
      <c r="B23" s="20">
        <v>3351</v>
      </c>
      <c r="C23" s="21">
        <v>2520</v>
      </c>
      <c r="D23" s="21">
        <v>53</v>
      </c>
      <c r="E23" s="21">
        <v>270</v>
      </c>
      <c r="F23" s="21">
        <v>124</v>
      </c>
      <c r="G23" s="21">
        <v>33</v>
      </c>
      <c r="H23" s="21">
        <v>351</v>
      </c>
      <c r="I23" s="38"/>
    </row>
    <row r="24" spans="1:9" s="16" customFormat="1" ht="11.25" customHeight="1">
      <c r="A24" s="22" t="s">
        <v>26</v>
      </c>
      <c r="B24" s="20">
        <v>2605</v>
      </c>
      <c r="C24" s="21">
        <v>1958</v>
      </c>
      <c r="D24" s="21">
        <v>30</v>
      </c>
      <c r="E24" s="21">
        <v>167</v>
      </c>
      <c r="F24" s="21">
        <v>69</v>
      </c>
      <c r="G24" s="21">
        <v>17</v>
      </c>
      <c r="H24" s="21">
        <v>364</v>
      </c>
      <c r="I24" s="38"/>
    </row>
    <row r="25" spans="1:9" s="16" customFormat="1" ht="11.25" customHeight="1">
      <c r="A25" s="22" t="s">
        <v>27</v>
      </c>
      <c r="B25" s="20">
        <v>873</v>
      </c>
      <c r="C25" s="21">
        <v>607</v>
      </c>
      <c r="D25" s="21">
        <v>6</v>
      </c>
      <c r="E25" s="21">
        <v>70</v>
      </c>
      <c r="F25" s="21">
        <v>33</v>
      </c>
      <c r="G25" s="21">
        <v>10</v>
      </c>
      <c r="H25" s="21">
        <v>147</v>
      </c>
      <c r="I25" s="38"/>
    </row>
    <row r="26" spans="1:9" s="16" customFormat="1" ht="11.25" customHeight="1">
      <c r="A26" s="22" t="s">
        <v>28</v>
      </c>
      <c r="B26" s="20">
        <v>23620</v>
      </c>
      <c r="C26" s="21">
        <v>17766</v>
      </c>
      <c r="D26" s="21">
        <v>232</v>
      </c>
      <c r="E26" s="21">
        <v>2359</v>
      </c>
      <c r="F26" s="21">
        <v>307</v>
      </c>
      <c r="G26" s="21">
        <v>281</v>
      </c>
      <c r="H26" s="21">
        <v>2675</v>
      </c>
      <c r="I26" s="38"/>
    </row>
    <row r="27" spans="1:9" s="16" customFormat="1" ht="11.25" customHeight="1">
      <c r="A27" s="22" t="s">
        <v>29</v>
      </c>
      <c r="B27" s="20">
        <v>9625</v>
      </c>
      <c r="C27" s="21">
        <v>7341</v>
      </c>
      <c r="D27" s="21">
        <v>121</v>
      </c>
      <c r="E27" s="21">
        <v>843</v>
      </c>
      <c r="F27" s="21">
        <v>182</v>
      </c>
      <c r="G27" s="21">
        <v>207</v>
      </c>
      <c r="H27" s="21">
        <v>931</v>
      </c>
      <c r="I27" s="38"/>
    </row>
    <row r="28" spans="1:9" s="16" customFormat="1" ht="11.25" customHeight="1">
      <c r="A28" s="22" t="s">
        <v>30</v>
      </c>
      <c r="B28" s="20">
        <v>33527</v>
      </c>
      <c r="C28" s="21">
        <v>26483</v>
      </c>
      <c r="D28" s="21">
        <v>352</v>
      </c>
      <c r="E28" s="21">
        <v>2616</v>
      </c>
      <c r="F28" s="21">
        <v>300</v>
      </c>
      <c r="G28" s="21">
        <v>209</v>
      </c>
      <c r="H28" s="21">
        <v>3567</v>
      </c>
      <c r="I28" s="38"/>
    </row>
    <row r="29" spans="1:9" s="16" customFormat="1" ht="11.25" customHeight="1">
      <c r="A29" s="22" t="s">
        <v>31</v>
      </c>
      <c r="B29" s="20">
        <v>12400</v>
      </c>
      <c r="C29" s="21">
        <v>9282</v>
      </c>
      <c r="D29" s="21">
        <v>155</v>
      </c>
      <c r="E29" s="21">
        <v>1146</v>
      </c>
      <c r="F29" s="21">
        <v>181</v>
      </c>
      <c r="G29" s="21">
        <v>174</v>
      </c>
      <c r="H29" s="21">
        <v>1462</v>
      </c>
      <c r="I29" s="38"/>
    </row>
    <row r="30" spans="1:9" s="16" customFormat="1" ht="11.25" customHeight="1">
      <c r="A30" s="17" t="s">
        <v>32</v>
      </c>
      <c r="B30" s="23">
        <v>24892</v>
      </c>
      <c r="C30" s="18">
        <v>19454</v>
      </c>
      <c r="D30" s="18">
        <v>122</v>
      </c>
      <c r="E30" s="18">
        <v>1578</v>
      </c>
      <c r="F30" s="18">
        <v>71</v>
      </c>
      <c r="G30" s="18">
        <v>171</v>
      </c>
      <c r="H30" s="18">
        <v>3496</v>
      </c>
      <c r="I30" s="38"/>
    </row>
    <row r="31" spans="1:9" s="16" customFormat="1" ht="11.25" customHeight="1">
      <c r="A31" s="22" t="s">
        <v>33</v>
      </c>
      <c r="B31" s="20">
        <v>43907</v>
      </c>
      <c r="C31" s="21">
        <v>35757</v>
      </c>
      <c r="D31" s="21">
        <v>348</v>
      </c>
      <c r="E31" s="21">
        <v>2805</v>
      </c>
      <c r="F31" s="21">
        <v>361</v>
      </c>
      <c r="G31" s="21">
        <v>194</v>
      </c>
      <c r="H31" s="21">
        <v>4442</v>
      </c>
      <c r="I31" s="38"/>
    </row>
    <row r="32" spans="1:9" s="16" customFormat="1" ht="11.25" customHeight="1">
      <c r="A32" s="22" t="s">
        <v>34</v>
      </c>
      <c r="B32" s="20">
        <v>16572</v>
      </c>
      <c r="C32" s="21">
        <v>12604</v>
      </c>
      <c r="D32" s="21">
        <v>192</v>
      </c>
      <c r="E32" s="21">
        <v>1357</v>
      </c>
      <c r="F32" s="21">
        <v>142</v>
      </c>
      <c r="G32" s="21">
        <v>262</v>
      </c>
      <c r="H32" s="21">
        <v>2015</v>
      </c>
      <c r="I32" s="38"/>
    </row>
    <row r="33" spans="1:9" s="16" customFormat="1" ht="11.25" customHeight="1">
      <c r="A33" s="22" t="s">
        <v>35</v>
      </c>
      <c r="B33" s="20">
        <v>9144</v>
      </c>
      <c r="C33" s="21">
        <v>7524</v>
      </c>
      <c r="D33" s="21">
        <v>62</v>
      </c>
      <c r="E33" s="21">
        <v>558</v>
      </c>
      <c r="F33" s="21">
        <v>86</v>
      </c>
      <c r="G33" s="21">
        <v>71</v>
      </c>
      <c r="H33" s="21">
        <v>843</v>
      </c>
      <c r="I33" s="38"/>
    </row>
    <row r="34" spans="1:9" s="16" customFormat="1" ht="11.25" customHeight="1">
      <c r="A34" s="22" t="s">
        <v>36</v>
      </c>
      <c r="B34" s="20">
        <v>23898</v>
      </c>
      <c r="C34" s="21">
        <v>16665</v>
      </c>
      <c r="D34" s="21">
        <v>130</v>
      </c>
      <c r="E34" s="21">
        <v>1628</v>
      </c>
      <c r="F34" s="21">
        <v>44</v>
      </c>
      <c r="G34" s="21">
        <v>123</v>
      </c>
      <c r="H34" s="21">
        <v>5308</v>
      </c>
      <c r="I34" s="38"/>
    </row>
    <row r="35" spans="1:9" s="16" customFormat="1" ht="11.25" customHeight="1">
      <c r="A35" s="22" t="s">
        <v>37</v>
      </c>
      <c r="B35" s="20">
        <v>4012</v>
      </c>
      <c r="C35" s="21">
        <v>3223</v>
      </c>
      <c r="D35" s="21">
        <v>33</v>
      </c>
      <c r="E35" s="21">
        <v>286</v>
      </c>
      <c r="F35" s="21">
        <v>136</v>
      </c>
      <c r="G35" s="21">
        <v>28</v>
      </c>
      <c r="H35" s="21">
        <v>306</v>
      </c>
      <c r="I35" s="38"/>
    </row>
    <row r="36" spans="1:9" s="16" customFormat="1" ht="11.25" customHeight="1">
      <c r="A36" s="24" t="s">
        <v>60</v>
      </c>
      <c r="B36" s="25">
        <v>1714</v>
      </c>
      <c r="C36" s="26">
        <v>1153</v>
      </c>
      <c r="D36" s="26">
        <v>211</v>
      </c>
      <c r="E36" s="26">
        <v>172</v>
      </c>
      <c r="F36" s="26">
        <v>0</v>
      </c>
      <c r="G36" s="26">
        <v>176</v>
      </c>
      <c r="H36" s="26">
        <v>2</v>
      </c>
      <c r="I36" s="38"/>
    </row>
    <row r="37" spans="1:8" s="27" customFormat="1" ht="5.25" customHeight="1">
      <c r="A37" s="43"/>
      <c r="B37" s="43"/>
      <c r="C37" s="43"/>
      <c r="D37" s="43"/>
      <c r="E37" s="43"/>
      <c r="F37" s="43"/>
      <c r="G37" s="43"/>
      <c r="H37" s="43"/>
    </row>
    <row r="38" spans="1:8" s="28" customFormat="1" ht="11.25">
      <c r="A38" s="44" t="s">
        <v>63</v>
      </c>
      <c r="B38" s="44"/>
      <c r="C38" s="44"/>
      <c r="D38" s="44"/>
      <c r="E38" s="44"/>
      <c r="F38" s="44"/>
      <c r="G38" s="44"/>
      <c r="H38" s="44"/>
    </row>
    <row r="39" spans="1:8" s="28" customFormat="1" ht="11.25">
      <c r="A39" s="44" t="s">
        <v>61</v>
      </c>
      <c r="B39" s="44"/>
      <c r="C39" s="44"/>
      <c r="D39" s="44"/>
      <c r="E39" s="44"/>
      <c r="F39" s="44"/>
      <c r="G39" s="44"/>
      <c r="H39" s="44"/>
    </row>
    <row r="40" spans="1:8" s="29" customFormat="1" ht="5.25" customHeight="1">
      <c r="A40" s="45"/>
      <c r="B40" s="45"/>
      <c r="C40" s="45"/>
      <c r="D40" s="45"/>
      <c r="E40" s="45"/>
      <c r="F40" s="45"/>
      <c r="G40" s="45"/>
      <c r="H40" s="45"/>
    </row>
    <row r="41" spans="1:8" s="30" customFormat="1" ht="11.25">
      <c r="A41" s="45" t="s">
        <v>40</v>
      </c>
      <c r="B41" s="45"/>
      <c r="C41" s="45"/>
      <c r="D41" s="45"/>
      <c r="E41" s="45"/>
      <c r="F41" s="45"/>
      <c r="G41" s="45"/>
      <c r="H41" s="45"/>
    </row>
    <row r="42" spans="1:8" s="29" customFormat="1" ht="5.25" customHeight="1">
      <c r="A42" s="45"/>
      <c r="B42" s="45"/>
      <c r="C42" s="45"/>
      <c r="D42" s="45"/>
      <c r="E42" s="45"/>
      <c r="F42" s="45"/>
      <c r="G42" s="45"/>
      <c r="H42" s="45"/>
    </row>
    <row r="43" spans="1:8" s="31" customFormat="1" ht="11.25">
      <c r="A43" s="45" t="s">
        <v>64</v>
      </c>
      <c r="B43" s="45"/>
      <c r="C43" s="45"/>
      <c r="D43" s="45"/>
      <c r="E43" s="45"/>
      <c r="F43" s="45"/>
      <c r="G43" s="45"/>
      <c r="H43" s="45"/>
    </row>
    <row r="44" spans="1:8" s="31" customFormat="1" ht="11.25">
      <c r="A44" s="45" t="s">
        <v>42</v>
      </c>
      <c r="B44" s="45"/>
      <c r="C44" s="45"/>
      <c r="D44" s="45"/>
      <c r="E44" s="45"/>
      <c r="F44" s="45"/>
      <c r="G44" s="45"/>
      <c r="H44" s="45"/>
    </row>
  </sheetData>
  <sheetProtection/>
  <mergeCells count="12">
    <mergeCell ref="A44:H44"/>
    <mergeCell ref="A37:H37"/>
    <mergeCell ref="A39:H39"/>
    <mergeCell ref="A40:H40"/>
    <mergeCell ref="A41:H41"/>
    <mergeCell ref="A38:H38"/>
    <mergeCell ref="A1:H1"/>
    <mergeCell ref="A2:H2"/>
    <mergeCell ref="A3:H3"/>
    <mergeCell ref="A4:H4"/>
    <mergeCell ref="A42:H42"/>
    <mergeCell ref="A43:H43"/>
  </mergeCells>
  <printOptions/>
  <pageMargins left="0.75" right="0.75" top="1" bottom="1" header="0.5" footer="0.5"/>
  <pageSetup fitToHeight="1" fitToWidth="1" horizontalDpi="1200" verticalDpi="12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0.421875" style="2" customWidth="1"/>
    <col min="2" max="2" width="14.7109375" style="2" customWidth="1"/>
    <col min="3" max="8" width="14.7109375" style="3" customWidth="1"/>
    <col min="9" max="16384" width="9.140625" style="1" customWidth="1"/>
  </cols>
  <sheetData>
    <row r="1" spans="1:8" s="4" customFormat="1" ht="15" customHeight="1">
      <c r="A1" s="39"/>
      <c r="B1" s="39"/>
      <c r="C1" s="39"/>
      <c r="D1" s="39"/>
      <c r="E1" s="39"/>
      <c r="F1" s="39"/>
      <c r="G1" s="39"/>
      <c r="H1" s="39"/>
    </row>
    <row r="2" spans="1:8" ht="14.25">
      <c r="A2" s="40" t="s">
        <v>62</v>
      </c>
      <c r="B2" s="40"/>
      <c r="C2" s="40"/>
      <c r="D2" s="40"/>
      <c r="E2" s="40"/>
      <c r="F2" s="40"/>
      <c r="G2" s="40"/>
      <c r="H2" s="40"/>
    </row>
    <row r="3" spans="1:8" s="5" customFormat="1" ht="14.25" customHeight="1">
      <c r="A3" s="41"/>
      <c r="B3" s="41"/>
      <c r="C3" s="41"/>
      <c r="D3" s="41"/>
      <c r="E3" s="41"/>
      <c r="F3" s="41"/>
      <c r="G3" s="41"/>
      <c r="H3" s="41"/>
    </row>
    <row r="4" spans="1:8" s="5" customFormat="1" ht="14.25" customHeight="1">
      <c r="A4" s="42"/>
      <c r="B4" s="42"/>
      <c r="C4" s="42"/>
      <c r="D4" s="42"/>
      <c r="E4" s="42"/>
      <c r="F4" s="42"/>
      <c r="G4" s="42"/>
      <c r="H4" s="42"/>
    </row>
    <row r="5" spans="1:8" s="7" customFormat="1" ht="12" customHeight="1">
      <c r="A5" s="8"/>
      <c r="B5" s="9" t="s">
        <v>1</v>
      </c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10" t="s">
        <v>5</v>
      </c>
    </row>
    <row r="6" spans="1:8" s="7" customFormat="1" ht="12" customHeight="1">
      <c r="A6" s="6"/>
      <c r="B6" s="11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2"/>
    </row>
    <row r="7" spans="1:8" s="7" customFormat="1" ht="12" customHeight="1">
      <c r="A7" s="6"/>
      <c r="B7" s="6"/>
      <c r="C7" s="13"/>
      <c r="D7" s="13" t="s">
        <v>9</v>
      </c>
      <c r="E7" s="13" t="s">
        <v>10</v>
      </c>
      <c r="F7" s="13"/>
      <c r="G7" s="13"/>
      <c r="H7" s="13"/>
    </row>
    <row r="8" spans="1:8" s="14" customFormat="1" ht="12" customHeight="1">
      <c r="A8" s="15"/>
      <c r="B8" s="15"/>
      <c r="C8" s="15"/>
      <c r="D8" s="15"/>
      <c r="E8" s="15"/>
      <c r="F8" s="15"/>
      <c r="G8" s="15"/>
      <c r="H8" s="15"/>
    </row>
    <row r="9" spans="1:8" s="16" customFormat="1" ht="11.25" customHeight="1">
      <c r="A9" s="17" t="s">
        <v>11</v>
      </c>
      <c r="B9" s="18">
        <v>420875</v>
      </c>
      <c r="C9" s="18">
        <v>327955</v>
      </c>
      <c r="D9" s="18">
        <v>3950</v>
      </c>
      <c r="E9" s="18">
        <v>33119</v>
      </c>
      <c r="F9" s="18">
        <v>3714</v>
      </c>
      <c r="G9" s="18">
        <v>4006</v>
      </c>
      <c r="H9" s="18">
        <v>48131</v>
      </c>
    </row>
    <row r="10" spans="1:8" s="16" customFormat="1" ht="11.25" customHeight="1">
      <c r="A10" s="19" t="s">
        <v>12</v>
      </c>
      <c r="B10" s="20">
        <v>74316</v>
      </c>
      <c r="C10" s="21">
        <v>60434</v>
      </c>
      <c r="D10" s="21">
        <v>595</v>
      </c>
      <c r="E10" s="21">
        <v>5410</v>
      </c>
      <c r="F10" s="21">
        <v>276</v>
      </c>
      <c r="G10" s="21">
        <v>780</v>
      </c>
      <c r="H10" s="21">
        <v>6821</v>
      </c>
    </row>
    <row r="11" spans="1:8" s="16" customFormat="1" ht="11.25" customHeight="1">
      <c r="A11" s="22" t="s">
        <v>13</v>
      </c>
      <c r="B11" s="20">
        <v>45184</v>
      </c>
      <c r="C11" s="21">
        <v>32025</v>
      </c>
      <c r="D11" s="21">
        <v>540</v>
      </c>
      <c r="E11" s="21">
        <v>4604</v>
      </c>
      <c r="F11" s="21">
        <v>608</v>
      </c>
      <c r="G11" s="21">
        <v>692</v>
      </c>
      <c r="H11" s="21">
        <v>6715</v>
      </c>
    </row>
    <row r="12" spans="1:8" s="16" customFormat="1" ht="11.25" customHeight="1">
      <c r="A12" s="22" t="s">
        <v>14</v>
      </c>
      <c r="B12" s="20">
        <v>18531</v>
      </c>
      <c r="C12" s="21">
        <v>13925</v>
      </c>
      <c r="D12" s="21">
        <v>204</v>
      </c>
      <c r="E12" s="21">
        <v>1791</v>
      </c>
      <c r="F12" s="21">
        <v>257</v>
      </c>
      <c r="G12" s="21">
        <v>187</v>
      </c>
      <c r="H12" s="21">
        <v>2167</v>
      </c>
    </row>
    <row r="13" spans="1:8" s="16" customFormat="1" ht="11.25" customHeight="1">
      <c r="A13" s="22" t="s">
        <v>15</v>
      </c>
      <c r="B13" s="20">
        <v>1507</v>
      </c>
      <c r="C13" s="21">
        <v>1097</v>
      </c>
      <c r="D13" s="21">
        <v>20</v>
      </c>
      <c r="E13" s="21">
        <v>110</v>
      </c>
      <c r="F13" s="21">
        <v>21</v>
      </c>
      <c r="G13" s="21">
        <v>25</v>
      </c>
      <c r="H13" s="21">
        <v>234</v>
      </c>
    </row>
    <row r="14" spans="1:8" s="16" customFormat="1" ht="11.25" customHeight="1">
      <c r="A14" s="22" t="s">
        <v>16</v>
      </c>
      <c r="B14" s="20">
        <v>8566</v>
      </c>
      <c r="C14" s="21">
        <v>6784</v>
      </c>
      <c r="D14" s="21">
        <v>85</v>
      </c>
      <c r="E14" s="21">
        <v>598</v>
      </c>
      <c r="F14" s="21">
        <v>95</v>
      </c>
      <c r="G14" s="21">
        <v>85</v>
      </c>
      <c r="H14" s="21">
        <v>919</v>
      </c>
    </row>
    <row r="15" spans="1:8" s="16" customFormat="1" ht="11.25" customHeight="1">
      <c r="A15" s="22" t="s">
        <v>17</v>
      </c>
      <c r="B15" s="20">
        <v>1699</v>
      </c>
      <c r="C15" s="21">
        <v>1269</v>
      </c>
      <c r="D15" s="21">
        <v>26</v>
      </c>
      <c r="E15" s="21">
        <v>148</v>
      </c>
      <c r="F15" s="21">
        <v>32</v>
      </c>
      <c r="G15" s="21">
        <v>30</v>
      </c>
      <c r="H15" s="21">
        <v>194</v>
      </c>
    </row>
    <row r="16" spans="1:8" s="16" customFormat="1" ht="11.25" customHeight="1">
      <c r="A16" s="22" t="s">
        <v>18</v>
      </c>
      <c r="B16" s="20">
        <v>2293</v>
      </c>
      <c r="C16" s="21">
        <v>1820</v>
      </c>
      <c r="D16" s="21">
        <v>36</v>
      </c>
      <c r="E16" s="21">
        <v>145</v>
      </c>
      <c r="F16" s="21">
        <v>25</v>
      </c>
      <c r="G16" s="21">
        <v>17</v>
      </c>
      <c r="H16" s="21">
        <v>250</v>
      </c>
    </row>
    <row r="17" spans="1:8" s="16" customFormat="1" ht="11.25" customHeight="1">
      <c r="A17" s="22" t="s">
        <v>19</v>
      </c>
      <c r="B17" s="20">
        <v>1917</v>
      </c>
      <c r="C17" s="21">
        <v>1498</v>
      </c>
      <c r="D17" s="21">
        <v>22</v>
      </c>
      <c r="E17" s="21">
        <v>172</v>
      </c>
      <c r="F17" s="21">
        <v>30</v>
      </c>
      <c r="G17" s="21">
        <v>36</v>
      </c>
      <c r="H17" s="21">
        <v>159</v>
      </c>
    </row>
    <row r="18" spans="1:8" s="16" customFormat="1" ht="11.25" customHeight="1">
      <c r="A18" s="22" t="s">
        <v>20</v>
      </c>
      <c r="B18" s="20">
        <v>8862</v>
      </c>
      <c r="C18" s="21">
        <v>7299</v>
      </c>
      <c r="D18" s="21">
        <v>92</v>
      </c>
      <c r="E18" s="21">
        <v>712</v>
      </c>
      <c r="F18" s="21">
        <v>63</v>
      </c>
      <c r="G18" s="21">
        <v>57</v>
      </c>
      <c r="H18" s="21">
        <v>639</v>
      </c>
    </row>
    <row r="19" spans="1:8" s="16" customFormat="1" ht="11.25" customHeight="1">
      <c r="A19" s="22" t="s">
        <v>21</v>
      </c>
      <c r="B19" s="20">
        <v>16473</v>
      </c>
      <c r="C19" s="21">
        <v>13206</v>
      </c>
      <c r="D19" s="21">
        <v>128</v>
      </c>
      <c r="E19" s="21">
        <v>1153</v>
      </c>
      <c r="F19" s="21">
        <v>251</v>
      </c>
      <c r="G19" s="21">
        <v>105</v>
      </c>
      <c r="H19" s="21">
        <v>1630</v>
      </c>
    </row>
    <row r="20" spans="1:8" s="16" customFormat="1" ht="11.25" customHeight="1">
      <c r="A20" s="22" t="s">
        <v>22</v>
      </c>
      <c r="B20" s="20">
        <v>12465</v>
      </c>
      <c r="C20" s="21">
        <v>9877</v>
      </c>
      <c r="D20" s="21">
        <v>101</v>
      </c>
      <c r="E20" s="21">
        <v>971</v>
      </c>
      <c r="F20" s="21">
        <v>104</v>
      </c>
      <c r="G20" s="21">
        <v>110</v>
      </c>
      <c r="H20" s="21">
        <v>1302</v>
      </c>
    </row>
    <row r="21" spans="1:8" s="16" customFormat="1" ht="11.25" customHeight="1">
      <c r="A21" s="22" t="s">
        <v>23</v>
      </c>
      <c r="B21" s="20">
        <v>9793</v>
      </c>
      <c r="C21" s="21">
        <v>8165</v>
      </c>
      <c r="D21" s="21">
        <v>38</v>
      </c>
      <c r="E21" s="21">
        <v>843</v>
      </c>
      <c r="F21" s="21">
        <v>5</v>
      </c>
      <c r="G21" s="21">
        <v>35</v>
      </c>
      <c r="H21" s="21">
        <v>707</v>
      </c>
    </row>
    <row r="22" spans="1:8" s="16" customFormat="1" ht="11.25" customHeight="1">
      <c r="A22" s="22" t="s">
        <v>24</v>
      </c>
      <c r="B22" s="20">
        <v>12630</v>
      </c>
      <c r="C22" s="21">
        <v>9900</v>
      </c>
      <c r="D22" s="21">
        <v>99</v>
      </c>
      <c r="E22" s="21">
        <v>1035</v>
      </c>
      <c r="F22" s="21">
        <v>75</v>
      </c>
      <c r="G22" s="21">
        <v>94</v>
      </c>
      <c r="H22" s="21">
        <v>1427</v>
      </c>
    </row>
    <row r="23" spans="1:8" s="16" customFormat="1" ht="11.25" customHeight="1">
      <c r="A23" s="22" t="s">
        <v>25</v>
      </c>
      <c r="B23" s="20">
        <v>3325</v>
      </c>
      <c r="C23" s="21">
        <v>2501</v>
      </c>
      <c r="D23" s="21">
        <v>54</v>
      </c>
      <c r="E23" s="21">
        <v>276</v>
      </c>
      <c r="F23" s="21">
        <v>122</v>
      </c>
      <c r="G23" s="21">
        <v>28</v>
      </c>
      <c r="H23" s="21">
        <v>344</v>
      </c>
    </row>
    <row r="24" spans="1:8" s="16" customFormat="1" ht="11.25" customHeight="1">
      <c r="A24" s="22" t="s">
        <v>26</v>
      </c>
      <c r="B24" s="20">
        <v>2427</v>
      </c>
      <c r="C24" s="21">
        <v>1852</v>
      </c>
      <c r="D24" s="21">
        <v>25</v>
      </c>
      <c r="E24" s="21">
        <v>155</v>
      </c>
      <c r="F24" s="21">
        <v>57</v>
      </c>
      <c r="G24" s="21">
        <v>19</v>
      </c>
      <c r="H24" s="21">
        <v>319</v>
      </c>
    </row>
    <row r="25" spans="1:8" s="16" customFormat="1" ht="11.25" customHeight="1">
      <c r="A25" s="22" t="s">
        <v>27</v>
      </c>
      <c r="B25" s="20">
        <v>797</v>
      </c>
      <c r="C25" s="21">
        <v>585</v>
      </c>
      <c r="D25" s="21">
        <v>6</v>
      </c>
      <c r="E25" s="21">
        <v>71</v>
      </c>
      <c r="F25" s="21">
        <v>24</v>
      </c>
      <c r="G25" s="21">
        <v>6</v>
      </c>
      <c r="H25" s="21">
        <v>105</v>
      </c>
    </row>
    <row r="26" spans="1:8" s="16" customFormat="1" ht="11.25" customHeight="1">
      <c r="A26" s="22" t="s">
        <v>28</v>
      </c>
      <c r="B26" s="20">
        <v>22765</v>
      </c>
      <c r="C26" s="21">
        <v>17393</v>
      </c>
      <c r="D26" s="21">
        <v>220</v>
      </c>
      <c r="E26" s="21">
        <v>2131</v>
      </c>
      <c r="F26" s="21">
        <v>258</v>
      </c>
      <c r="G26" s="21">
        <v>314</v>
      </c>
      <c r="H26" s="21">
        <v>2449</v>
      </c>
    </row>
    <row r="27" spans="1:8" s="16" customFormat="1" ht="11.25" customHeight="1">
      <c r="A27" s="22" t="s">
        <v>29</v>
      </c>
      <c r="B27" s="20">
        <v>9101</v>
      </c>
      <c r="C27" s="21">
        <v>6837</v>
      </c>
      <c r="D27" s="21">
        <v>124</v>
      </c>
      <c r="E27" s="21">
        <v>799</v>
      </c>
      <c r="F27" s="21">
        <v>165</v>
      </c>
      <c r="G27" s="21">
        <v>225</v>
      </c>
      <c r="H27" s="21">
        <v>951</v>
      </c>
    </row>
    <row r="28" spans="1:8" s="16" customFormat="1" ht="11.25" customHeight="1">
      <c r="A28" s="22" t="s">
        <v>30</v>
      </c>
      <c r="B28" s="20">
        <v>33017</v>
      </c>
      <c r="C28" s="21">
        <v>26077</v>
      </c>
      <c r="D28" s="21">
        <v>324</v>
      </c>
      <c r="E28" s="21">
        <v>2770</v>
      </c>
      <c r="F28" s="21">
        <v>251</v>
      </c>
      <c r="G28" s="21">
        <v>239</v>
      </c>
      <c r="H28" s="21">
        <v>3356</v>
      </c>
    </row>
    <row r="29" spans="1:8" s="16" customFormat="1" ht="11.25" customHeight="1">
      <c r="A29" s="22" t="s">
        <v>31</v>
      </c>
      <c r="B29" s="20">
        <v>11866</v>
      </c>
      <c r="C29" s="21">
        <v>8921</v>
      </c>
      <c r="D29" s="21">
        <v>116</v>
      </c>
      <c r="E29" s="21">
        <v>1154</v>
      </c>
      <c r="F29" s="21">
        <v>177</v>
      </c>
      <c r="G29" s="21">
        <v>139</v>
      </c>
      <c r="H29" s="21">
        <v>1359</v>
      </c>
    </row>
    <row r="30" spans="1:8" s="16" customFormat="1" ht="11.25" customHeight="1">
      <c r="A30" s="17" t="s">
        <v>32</v>
      </c>
      <c r="B30" s="23">
        <v>24463</v>
      </c>
      <c r="C30" s="18">
        <v>19026</v>
      </c>
      <c r="D30" s="18">
        <v>132</v>
      </c>
      <c r="E30" s="18">
        <v>1732</v>
      </c>
      <c r="F30" s="18">
        <v>75</v>
      </c>
      <c r="G30" s="18">
        <v>153</v>
      </c>
      <c r="H30" s="18">
        <v>3345</v>
      </c>
    </row>
    <row r="31" spans="1:8" s="16" customFormat="1" ht="11.25" customHeight="1">
      <c r="A31" s="22" t="s">
        <v>33</v>
      </c>
      <c r="B31" s="20">
        <v>45071</v>
      </c>
      <c r="C31" s="21">
        <v>37050</v>
      </c>
      <c r="D31" s="21">
        <v>285</v>
      </c>
      <c r="E31" s="21">
        <v>2717</v>
      </c>
      <c r="F31" s="21">
        <v>395</v>
      </c>
      <c r="G31" s="21">
        <v>185</v>
      </c>
      <c r="H31" s="21">
        <v>4439</v>
      </c>
    </row>
    <row r="32" spans="1:8" s="16" customFormat="1" ht="11.25" customHeight="1">
      <c r="A32" s="22" t="s">
        <v>34</v>
      </c>
      <c r="B32" s="20">
        <v>15886</v>
      </c>
      <c r="C32" s="21">
        <v>12230</v>
      </c>
      <c r="D32" s="21">
        <v>174</v>
      </c>
      <c r="E32" s="21">
        <v>1292</v>
      </c>
      <c r="F32" s="21">
        <v>141</v>
      </c>
      <c r="G32" s="21">
        <v>257</v>
      </c>
      <c r="H32" s="21">
        <v>1792</v>
      </c>
    </row>
    <row r="33" spans="1:8" s="16" customFormat="1" ht="11.25" customHeight="1">
      <c r="A33" s="22" t="s">
        <v>35</v>
      </c>
      <c r="B33" s="20">
        <v>9166</v>
      </c>
      <c r="C33" s="21">
        <v>7570</v>
      </c>
      <c r="D33" s="21">
        <v>83</v>
      </c>
      <c r="E33" s="21">
        <v>539</v>
      </c>
      <c r="F33" s="21">
        <v>77</v>
      </c>
      <c r="G33" s="21">
        <v>46</v>
      </c>
      <c r="H33" s="21">
        <v>851</v>
      </c>
    </row>
    <row r="34" spans="1:8" s="16" customFormat="1" ht="11.25" customHeight="1">
      <c r="A34" s="22" t="s">
        <v>36</v>
      </c>
      <c r="B34" s="20">
        <v>24112</v>
      </c>
      <c r="C34" s="21">
        <v>16868</v>
      </c>
      <c r="D34" s="21">
        <v>234</v>
      </c>
      <c r="E34" s="21">
        <v>1536</v>
      </c>
      <c r="F34" s="21">
        <v>40</v>
      </c>
      <c r="G34" s="21">
        <v>95</v>
      </c>
      <c r="H34" s="21">
        <v>5339</v>
      </c>
    </row>
    <row r="35" spans="1:8" s="16" customFormat="1" ht="11.25" customHeight="1">
      <c r="A35" s="22" t="s">
        <v>37</v>
      </c>
      <c r="B35" s="20">
        <v>3946</v>
      </c>
      <c r="C35" s="21">
        <v>3238</v>
      </c>
      <c r="D35" s="21">
        <v>27</v>
      </c>
      <c r="E35" s="21">
        <v>247</v>
      </c>
      <c r="F35" s="21">
        <v>90</v>
      </c>
      <c r="G35" s="21">
        <v>27</v>
      </c>
      <c r="H35" s="21">
        <v>317</v>
      </c>
    </row>
    <row r="36" spans="1:8" s="16" customFormat="1" ht="11.25" customHeight="1">
      <c r="A36" s="24" t="s">
        <v>60</v>
      </c>
      <c r="B36" s="25">
        <v>697</v>
      </c>
      <c r="C36" s="26">
        <v>508</v>
      </c>
      <c r="D36" s="26">
        <v>160</v>
      </c>
      <c r="E36" s="26">
        <v>8</v>
      </c>
      <c r="F36" s="26">
        <v>0</v>
      </c>
      <c r="G36" s="26">
        <v>20</v>
      </c>
      <c r="H36" s="26">
        <v>1</v>
      </c>
    </row>
    <row r="37" spans="1:8" s="27" customFormat="1" ht="5.25" customHeight="1">
      <c r="A37" s="43"/>
      <c r="B37" s="43"/>
      <c r="C37" s="43"/>
      <c r="D37" s="43"/>
      <c r="E37" s="43"/>
      <c r="F37" s="43"/>
      <c r="G37" s="43"/>
      <c r="H37" s="43"/>
    </row>
    <row r="38" spans="1:8" s="28" customFormat="1" ht="11.25">
      <c r="A38" s="44" t="s">
        <v>63</v>
      </c>
      <c r="B38" s="44"/>
      <c r="C38" s="44"/>
      <c r="D38" s="44"/>
      <c r="E38" s="44"/>
      <c r="F38" s="44"/>
      <c r="G38" s="44"/>
      <c r="H38" s="44"/>
    </row>
    <row r="39" spans="1:8" s="28" customFormat="1" ht="11.25">
      <c r="A39" s="44" t="s">
        <v>61</v>
      </c>
      <c r="B39" s="44"/>
      <c r="C39" s="44"/>
      <c r="D39" s="44"/>
      <c r="E39" s="44"/>
      <c r="F39" s="44"/>
      <c r="G39" s="44"/>
      <c r="H39" s="44"/>
    </row>
    <row r="40" spans="1:8" s="29" customFormat="1" ht="5.25" customHeight="1">
      <c r="A40" s="45"/>
      <c r="B40" s="45"/>
      <c r="C40" s="45"/>
      <c r="D40" s="45"/>
      <c r="E40" s="45"/>
      <c r="F40" s="45"/>
      <c r="G40" s="45"/>
      <c r="H40" s="45"/>
    </row>
    <row r="41" spans="1:8" s="30" customFormat="1" ht="11.25">
      <c r="A41" s="45" t="s">
        <v>40</v>
      </c>
      <c r="B41" s="45"/>
      <c r="C41" s="45"/>
      <c r="D41" s="45"/>
      <c r="E41" s="45"/>
      <c r="F41" s="45"/>
      <c r="G41" s="45"/>
      <c r="H41" s="45"/>
    </row>
    <row r="42" spans="1:8" s="29" customFormat="1" ht="5.25" customHeight="1">
      <c r="A42" s="45"/>
      <c r="B42" s="45"/>
      <c r="C42" s="45"/>
      <c r="D42" s="45"/>
      <c r="E42" s="45"/>
      <c r="F42" s="45"/>
      <c r="G42" s="45"/>
      <c r="H42" s="45"/>
    </row>
    <row r="43" spans="1:8" s="31" customFormat="1" ht="11.25">
      <c r="A43" s="45" t="s">
        <v>59</v>
      </c>
      <c r="B43" s="45"/>
      <c r="C43" s="45"/>
      <c r="D43" s="45"/>
      <c r="E43" s="45"/>
      <c r="F43" s="45"/>
      <c r="G43" s="45"/>
      <c r="H43" s="45"/>
    </row>
    <row r="44" spans="1:8" s="31" customFormat="1" ht="11.25">
      <c r="A44" s="45" t="s">
        <v>42</v>
      </c>
      <c r="B44" s="45"/>
      <c r="C44" s="45"/>
      <c r="D44" s="45"/>
      <c r="E44" s="45"/>
      <c r="F44" s="45"/>
      <c r="G44" s="45"/>
      <c r="H44" s="45"/>
    </row>
  </sheetData>
  <sheetProtection/>
  <mergeCells count="12">
    <mergeCell ref="A1:H1"/>
    <mergeCell ref="A2:H2"/>
    <mergeCell ref="A3:H3"/>
    <mergeCell ref="A4:H4"/>
    <mergeCell ref="A42:H42"/>
    <mergeCell ref="A43:H43"/>
    <mergeCell ref="A44:H44"/>
    <mergeCell ref="A37:H37"/>
    <mergeCell ref="A39:H39"/>
    <mergeCell ref="A40:H40"/>
    <mergeCell ref="A41:H41"/>
    <mergeCell ref="A38:H38"/>
  </mergeCells>
  <printOptions/>
  <pageMargins left="0.75" right="0.75" top="1" bottom="1" header="0.5" footer="0.5"/>
  <pageSetup fitToHeight="1" fitToWidth="1" horizontalDpi="1200" verticalDpi="12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0.421875" style="2" customWidth="1"/>
    <col min="2" max="2" width="14.7109375" style="2" customWidth="1"/>
    <col min="3" max="8" width="14.7109375" style="3" customWidth="1"/>
    <col min="9" max="16384" width="9.140625" style="1" customWidth="1"/>
  </cols>
  <sheetData>
    <row r="1" spans="1:8" s="4" customFormat="1" ht="15" customHeight="1">
      <c r="A1" s="39"/>
      <c r="B1" s="39"/>
      <c r="C1" s="39"/>
      <c r="D1" s="39"/>
      <c r="E1" s="39"/>
      <c r="F1" s="39"/>
      <c r="G1" s="39"/>
      <c r="H1" s="39"/>
    </row>
    <row r="2" spans="1:8" ht="12.75">
      <c r="A2" s="40" t="s">
        <v>0</v>
      </c>
      <c r="B2" s="40"/>
      <c r="C2" s="40"/>
      <c r="D2" s="40"/>
      <c r="E2" s="40"/>
      <c r="F2" s="40"/>
      <c r="G2" s="40"/>
      <c r="H2" s="40"/>
    </row>
    <row r="3" spans="1:8" s="5" customFormat="1" ht="14.25" customHeight="1">
      <c r="A3" s="41"/>
      <c r="B3" s="41"/>
      <c r="C3" s="41"/>
      <c r="D3" s="41"/>
      <c r="E3" s="41"/>
      <c r="F3" s="41"/>
      <c r="G3" s="41"/>
      <c r="H3" s="41"/>
    </row>
    <row r="4" spans="1:8" s="5" customFormat="1" ht="14.25" customHeight="1">
      <c r="A4" s="42"/>
      <c r="B4" s="42"/>
      <c r="C4" s="42"/>
      <c r="D4" s="42"/>
      <c r="E4" s="42"/>
      <c r="F4" s="42"/>
      <c r="G4" s="42"/>
      <c r="H4" s="42"/>
    </row>
    <row r="5" spans="1:8" s="7" customFormat="1" ht="12" customHeight="1">
      <c r="A5" s="8"/>
      <c r="B5" s="9" t="s">
        <v>1</v>
      </c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10" t="s">
        <v>5</v>
      </c>
    </row>
    <row r="6" spans="1:8" s="7" customFormat="1" ht="12" customHeight="1">
      <c r="A6" s="6"/>
      <c r="B6" s="11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2"/>
    </row>
    <row r="7" spans="1:8" s="7" customFormat="1" ht="12" customHeight="1">
      <c r="A7" s="6"/>
      <c r="B7" s="6"/>
      <c r="C7" s="13"/>
      <c r="D7" s="13" t="s">
        <v>9</v>
      </c>
      <c r="E7" s="13" t="s">
        <v>10</v>
      </c>
      <c r="F7" s="13"/>
      <c r="G7" s="13"/>
      <c r="H7" s="13"/>
    </row>
    <row r="8" spans="1:8" s="14" customFormat="1" ht="12" customHeight="1">
      <c r="A8" s="15"/>
      <c r="B8" s="15"/>
      <c r="C8" s="15"/>
      <c r="D8" s="15"/>
      <c r="E8" s="15"/>
      <c r="F8" s="15"/>
      <c r="G8" s="15"/>
      <c r="H8" s="15"/>
    </row>
    <row r="9" spans="1:8" s="16" customFormat="1" ht="11.25" customHeight="1">
      <c r="A9" s="17" t="s">
        <v>11</v>
      </c>
      <c r="B9" s="18">
        <v>377317</v>
      </c>
      <c r="C9" s="18">
        <v>296597</v>
      </c>
      <c r="D9" s="18">
        <v>3123</v>
      </c>
      <c r="E9" s="18">
        <v>27727</v>
      </c>
      <c r="F9" s="18">
        <v>3262</v>
      </c>
      <c r="G9" s="18">
        <v>3577</v>
      </c>
      <c r="H9" s="18">
        <v>43031</v>
      </c>
    </row>
    <row r="10" spans="1:8" s="16" customFormat="1" ht="11.25" customHeight="1">
      <c r="A10" s="19" t="s">
        <v>12</v>
      </c>
      <c r="B10" s="20">
        <v>68222</v>
      </c>
      <c r="C10" s="21">
        <v>55735</v>
      </c>
      <c r="D10" s="21">
        <v>497</v>
      </c>
      <c r="E10" s="21">
        <v>4959</v>
      </c>
      <c r="F10" s="21">
        <v>244</v>
      </c>
      <c r="G10" s="21">
        <v>720</v>
      </c>
      <c r="H10" s="21">
        <v>6067</v>
      </c>
    </row>
    <row r="11" spans="1:8" s="16" customFormat="1" ht="11.25" customHeight="1">
      <c r="A11" s="22" t="s">
        <v>13</v>
      </c>
      <c r="B11" s="20">
        <v>39420</v>
      </c>
      <c r="C11" s="21">
        <v>28331</v>
      </c>
      <c r="D11" s="21">
        <v>461</v>
      </c>
      <c r="E11" s="21">
        <v>3573</v>
      </c>
      <c r="F11" s="21">
        <v>504</v>
      </c>
      <c r="G11" s="21">
        <v>568</v>
      </c>
      <c r="H11" s="21">
        <v>5983</v>
      </c>
    </row>
    <row r="12" spans="1:8" s="16" customFormat="1" ht="11.25" customHeight="1">
      <c r="A12" s="22" t="s">
        <v>14</v>
      </c>
      <c r="B12" s="20">
        <v>16223</v>
      </c>
      <c r="C12" s="21">
        <v>12335</v>
      </c>
      <c r="D12" s="21">
        <v>159</v>
      </c>
      <c r="E12" s="21">
        <v>1348</v>
      </c>
      <c r="F12" s="21">
        <v>238</v>
      </c>
      <c r="G12" s="21">
        <v>158</v>
      </c>
      <c r="H12" s="21">
        <v>1985</v>
      </c>
    </row>
    <row r="13" spans="1:8" s="16" customFormat="1" ht="11.25" customHeight="1">
      <c r="A13" s="22" t="s">
        <v>15</v>
      </c>
      <c r="B13" s="20">
        <v>1269</v>
      </c>
      <c r="C13" s="21">
        <v>943</v>
      </c>
      <c r="D13" s="21">
        <v>10</v>
      </c>
      <c r="E13" s="21">
        <v>84</v>
      </c>
      <c r="F13" s="21">
        <v>14</v>
      </c>
      <c r="G13" s="21">
        <v>17</v>
      </c>
      <c r="H13" s="21">
        <v>201</v>
      </c>
    </row>
    <row r="14" spans="1:8" s="16" customFormat="1" ht="11.25" customHeight="1">
      <c r="A14" s="22" t="s">
        <v>16</v>
      </c>
      <c r="B14" s="20">
        <v>7269</v>
      </c>
      <c r="C14" s="21">
        <v>5759</v>
      </c>
      <c r="D14" s="21">
        <v>71</v>
      </c>
      <c r="E14" s="21">
        <v>510</v>
      </c>
      <c r="F14" s="21">
        <v>79</v>
      </c>
      <c r="G14" s="21">
        <v>85</v>
      </c>
      <c r="H14" s="21">
        <v>765</v>
      </c>
    </row>
    <row r="15" spans="1:8" s="16" customFormat="1" ht="11.25" customHeight="1">
      <c r="A15" s="22" t="s">
        <v>17</v>
      </c>
      <c r="B15" s="20">
        <v>1595</v>
      </c>
      <c r="C15" s="21">
        <v>1212</v>
      </c>
      <c r="D15" s="21">
        <v>22</v>
      </c>
      <c r="E15" s="21">
        <v>141</v>
      </c>
      <c r="F15" s="21">
        <v>26</v>
      </c>
      <c r="G15" s="21">
        <v>17</v>
      </c>
      <c r="H15" s="21">
        <v>177</v>
      </c>
    </row>
    <row r="16" spans="1:8" s="16" customFormat="1" ht="11.25" customHeight="1">
      <c r="A16" s="22" t="s">
        <v>18</v>
      </c>
      <c r="B16" s="20">
        <v>2070</v>
      </c>
      <c r="C16" s="21">
        <v>1688</v>
      </c>
      <c r="D16" s="21">
        <v>17</v>
      </c>
      <c r="E16" s="21">
        <v>122</v>
      </c>
      <c r="F16" s="21">
        <v>14</v>
      </c>
      <c r="G16" s="21">
        <v>13</v>
      </c>
      <c r="H16" s="21">
        <v>216</v>
      </c>
    </row>
    <row r="17" spans="1:8" s="16" customFormat="1" ht="11.25" customHeight="1">
      <c r="A17" s="22" t="s">
        <v>19</v>
      </c>
      <c r="B17" s="20">
        <v>1685</v>
      </c>
      <c r="C17" s="21">
        <v>1315</v>
      </c>
      <c r="D17" s="21">
        <v>14</v>
      </c>
      <c r="E17" s="21">
        <v>147</v>
      </c>
      <c r="F17" s="21">
        <v>18</v>
      </c>
      <c r="G17" s="21">
        <v>36</v>
      </c>
      <c r="H17" s="21">
        <v>155</v>
      </c>
    </row>
    <row r="18" spans="1:8" s="16" customFormat="1" ht="11.25" customHeight="1">
      <c r="A18" s="22" t="s">
        <v>20</v>
      </c>
      <c r="B18" s="20">
        <v>7348</v>
      </c>
      <c r="C18" s="21">
        <v>5954</v>
      </c>
      <c r="D18" s="21">
        <v>71</v>
      </c>
      <c r="E18" s="21">
        <v>728</v>
      </c>
      <c r="F18" s="21">
        <v>52</v>
      </c>
      <c r="G18" s="21">
        <v>52</v>
      </c>
      <c r="H18" s="21">
        <v>491</v>
      </c>
    </row>
    <row r="19" spans="1:8" s="16" customFormat="1" ht="11.25" customHeight="1">
      <c r="A19" s="22" t="s">
        <v>21</v>
      </c>
      <c r="B19" s="20">
        <v>14384</v>
      </c>
      <c r="C19" s="21">
        <v>11559</v>
      </c>
      <c r="D19" s="21">
        <v>93</v>
      </c>
      <c r="E19" s="21">
        <v>910</v>
      </c>
      <c r="F19" s="21">
        <v>218</v>
      </c>
      <c r="G19" s="21">
        <v>98</v>
      </c>
      <c r="H19" s="21">
        <v>1506</v>
      </c>
    </row>
    <row r="20" spans="1:8" s="16" customFormat="1" ht="11.25" customHeight="1">
      <c r="A20" s="22" t="s">
        <v>22</v>
      </c>
      <c r="B20" s="20">
        <v>11151</v>
      </c>
      <c r="C20" s="21">
        <v>8877</v>
      </c>
      <c r="D20" s="21">
        <v>79</v>
      </c>
      <c r="E20" s="21">
        <v>801</v>
      </c>
      <c r="F20" s="21">
        <v>97</v>
      </c>
      <c r="G20" s="21">
        <v>78</v>
      </c>
      <c r="H20" s="21">
        <v>1219</v>
      </c>
    </row>
    <row r="21" spans="1:8" s="16" customFormat="1" ht="11.25" customHeight="1">
      <c r="A21" s="22" t="s">
        <v>23</v>
      </c>
      <c r="B21" s="20">
        <v>9776</v>
      </c>
      <c r="C21" s="21">
        <v>8254</v>
      </c>
      <c r="D21" s="21">
        <v>53</v>
      </c>
      <c r="E21" s="21">
        <v>780</v>
      </c>
      <c r="F21" s="21">
        <v>4</v>
      </c>
      <c r="G21" s="21">
        <v>37</v>
      </c>
      <c r="H21" s="21">
        <v>648</v>
      </c>
    </row>
    <row r="22" spans="1:8" s="16" customFormat="1" ht="11.25" customHeight="1">
      <c r="A22" s="22" t="s">
        <v>24</v>
      </c>
      <c r="B22" s="20">
        <v>11222</v>
      </c>
      <c r="C22" s="21">
        <v>8745</v>
      </c>
      <c r="D22" s="21">
        <v>78</v>
      </c>
      <c r="E22" s="21">
        <v>898</v>
      </c>
      <c r="F22" s="21">
        <v>76</v>
      </c>
      <c r="G22" s="21">
        <v>101</v>
      </c>
      <c r="H22" s="21">
        <v>1324</v>
      </c>
    </row>
    <row r="23" spans="1:8" s="16" customFormat="1" ht="11.25" customHeight="1">
      <c r="A23" s="22" t="s">
        <v>25</v>
      </c>
      <c r="B23" s="20">
        <v>2912</v>
      </c>
      <c r="C23" s="21">
        <v>2228</v>
      </c>
      <c r="D23" s="21">
        <v>34</v>
      </c>
      <c r="E23" s="21">
        <v>230</v>
      </c>
      <c r="F23" s="21">
        <v>103</v>
      </c>
      <c r="G23" s="21">
        <v>37</v>
      </c>
      <c r="H23" s="21">
        <v>280</v>
      </c>
    </row>
    <row r="24" spans="1:8" s="16" customFormat="1" ht="11.25" customHeight="1">
      <c r="A24" s="22" t="s">
        <v>26</v>
      </c>
      <c r="B24" s="20">
        <v>2269</v>
      </c>
      <c r="C24" s="21">
        <v>1762</v>
      </c>
      <c r="D24" s="21">
        <v>20</v>
      </c>
      <c r="E24" s="21">
        <v>130</v>
      </c>
      <c r="F24" s="21">
        <v>57</v>
      </c>
      <c r="G24" s="21">
        <v>22</v>
      </c>
      <c r="H24" s="21">
        <v>278</v>
      </c>
    </row>
    <row r="25" spans="1:8" s="16" customFormat="1" ht="11.25" customHeight="1">
      <c r="A25" s="22" t="s">
        <v>27</v>
      </c>
      <c r="B25" s="20">
        <v>713</v>
      </c>
      <c r="C25" s="21">
        <v>531</v>
      </c>
      <c r="D25" s="21">
        <v>5</v>
      </c>
      <c r="E25" s="21">
        <v>49</v>
      </c>
      <c r="F25" s="21">
        <v>16</v>
      </c>
      <c r="G25" s="21">
        <v>7</v>
      </c>
      <c r="H25" s="21">
        <v>105</v>
      </c>
    </row>
    <row r="26" spans="1:8" s="16" customFormat="1" ht="11.25" customHeight="1">
      <c r="A26" s="22" t="s">
        <v>28</v>
      </c>
      <c r="B26" s="20">
        <v>19965</v>
      </c>
      <c r="C26" s="21">
        <v>15230</v>
      </c>
      <c r="D26" s="21">
        <v>186</v>
      </c>
      <c r="E26" s="21">
        <v>1790</v>
      </c>
      <c r="F26" s="21">
        <v>264</v>
      </c>
      <c r="G26" s="21">
        <v>247</v>
      </c>
      <c r="H26" s="21">
        <v>2248</v>
      </c>
    </row>
    <row r="27" spans="1:8" s="16" customFormat="1" ht="11.25" customHeight="1">
      <c r="A27" s="22" t="s">
        <v>29</v>
      </c>
      <c r="B27" s="20">
        <v>8083</v>
      </c>
      <c r="C27" s="21">
        <v>6087</v>
      </c>
      <c r="D27" s="21">
        <v>94</v>
      </c>
      <c r="E27" s="21">
        <v>703</v>
      </c>
      <c r="F27" s="21">
        <v>146</v>
      </c>
      <c r="G27" s="21">
        <v>205</v>
      </c>
      <c r="H27" s="21">
        <v>848</v>
      </c>
    </row>
    <row r="28" spans="1:8" s="16" customFormat="1" ht="11.25" customHeight="1">
      <c r="A28" s="22" t="s">
        <v>30</v>
      </c>
      <c r="B28" s="20">
        <v>28707</v>
      </c>
      <c r="C28" s="21">
        <v>22812</v>
      </c>
      <c r="D28" s="21">
        <v>232</v>
      </c>
      <c r="E28" s="21">
        <v>2174</v>
      </c>
      <c r="F28" s="21">
        <v>216</v>
      </c>
      <c r="G28" s="21">
        <v>193</v>
      </c>
      <c r="H28" s="21">
        <v>3080</v>
      </c>
    </row>
    <row r="29" spans="1:8" s="16" customFormat="1" ht="11.25" customHeight="1">
      <c r="A29" s="22" t="s">
        <v>31</v>
      </c>
      <c r="B29" s="20">
        <v>10233</v>
      </c>
      <c r="C29" s="21">
        <v>7698</v>
      </c>
      <c r="D29" s="21">
        <v>118</v>
      </c>
      <c r="E29" s="21">
        <v>909</v>
      </c>
      <c r="F29" s="21">
        <v>151</v>
      </c>
      <c r="G29" s="21">
        <v>127</v>
      </c>
      <c r="H29" s="21">
        <v>1230</v>
      </c>
    </row>
    <row r="30" spans="1:8" s="16" customFormat="1" ht="11.25" customHeight="1">
      <c r="A30" s="17" t="s">
        <v>32</v>
      </c>
      <c r="B30" s="23">
        <v>22775</v>
      </c>
      <c r="C30" s="18">
        <v>18077</v>
      </c>
      <c r="D30" s="18">
        <v>134</v>
      </c>
      <c r="E30" s="18">
        <v>1452</v>
      </c>
      <c r="F30" s="18">
        <v>52</v>
      </c>
      <c r="G30" s="18">
        <v>124</v>
      </c>
      <c r="H30" s="18">
        <v>2936</v>
      </c>
    </row>
    <row r="31" spans="1:8" s="16" customFormat="1" ht="11.25" customHeight="1">
      <c r="A31" s="22" t="s">
        <v>33</v>
      </c>
      <c r="B31" s="20">
        <v>40862</v>
      </c>
      <c r="C31" s="21">
        <v>33778</v>
      </c>
      <c r="D31" s="21">
        <v>291</v>
      </c>
      <c r="E31" s="21">
        <v>2271</v>
      </c>
      <c r="F31" s="21">
        <v>349</v>
      </c>
      <c r="G31" s="21">
        <v>164</v>
      </c>
      <c r="H31" s="21">
        <v>4009</v>
      </c>
    </row>
    <row r="32" spans="1:8" s="16" customFormat="1" ht="11.25" customHeight="1">
      <c r="A32" s="22" t="s">
        <v>34</v>
      </c>
      <c r="B32" s="20">
        <v>14675</v>
      </c>
      <c r="C32" s="21">
        <v>11443</v>
      </c>
      <c r="D32" s="21">
        <v>171</v>
      </c>
      <c r="E32" s="21">
        <v>1061</v>
      </c>
      <c r="F32" s="21">
        <v>128</v>
      </c>
      <c r="G32" s="21">
        <v>241</v>
      </c>
      <c r="H32" s="21">
        <v>1631</v>
      </c>
    </row>
    <row r="33" spans="1:8" s="16" customFormat="1" ht="11.25" customHeight="1">
      <c r="A33" s="22" t="s">
        <v>35</v>
      </c>
      <c r="B33" s="20">
        <v>8417</v>
      </c>
      <c r="C33" s="21">
        <v>7010</v>
      </c>
      <c r="D33" s="21">
        <v>70</v>
      </c>
      <c r="E33" s="21">
        <v>397</v>
      </c>
      <c r="F33" s="21">
        <v>61</v>
      </c>
      <c r="G33" s="21">
        <v>55</v>
      </c>
      <c r="H33" s="21">
        <v>824</v>
      </c>
    </row>
    <row r="34" spans="1:8" s="16" customFormat="1" ht="11.25" customHeight="1">
      <c r="A34" s="22" t="s">
        <v>36</v>
      </c>
      <c r="B34" s="20">
        <v>21883</v>
      </c>
      <c r="C34" s="21">
        <v>15654</v>
      </c>
      <c r="D34" s="21">
        <v>118</v>
      </c>
      <c r="E34" s="21">
        <v>1348</v>
      </c>
      <c r="F34" s="21">
        <v>54</v>
      </c>
      <c r="G34" s="21">
        <v>135</v>
      </c>
      <c r="H34" s="21">
        <v>4574</v>
      </c>
    </row>
    <row r="35" spans="1:8" s="16" customFormat="1" ht="11.25" customHeight="1">
      <c r="A35" s="22" t="s">
        <v>37</v>
      </c>
      <c r="B35" s="20">
        <v>3645</v>
      </c>
      <c r="C35" s="21">
        <v>3064</v>
      </c>
      <c r="D35" s="21">
        <v>20</v>
      </c>
      <c r="E35" s="21">
        <v>200</v>
      </c>
      <c r="F35" s="21">
        <v>81</v>
      </c>
      <c r="G35" s="21">
        <v>29</v>
      </c>
      <c r="H35" s="21">
        <v>251</v>
      </c>
    </row>
    <row r="36" spans="1:8" s="16" customFormat="1" ht="11.25" customHeight="1">
      <c r="A36" s="24" t="s">
        <v>38</v>
      </c>
      <c r="B36" s="25">
        <v>544</v>
      </c>
      <c r="C36" s="26">
        <v>516</v>
      </c>
      <c r="D36" s="26">
        <v>5</v>
      </c>
      <c r="E36" s="26">
        <v>12</v>
      </c>
      <c r="F36" s="26">
        <v>0</v>
      </c>
      <c r="G36" s="26">
        <v>11</v>
      </c>
      <c r="H36" s="26">
        <v>0</v>
      </c>
    </row>
    <row r="37" spans="1:8" s="27" customFormat="1" ht="5.25" customHeight="1">
      <c r="A37" s="43"/>
      <c r="B37" s="43"/>
      <c r="C37" s="43"/>
      <c r="D37" s="43"/>
      <c r="E37" s="43"/>
      <c r="F37" s="43"/>
      <c r="G37" s="43"/>
      <c r="H37" s="43"/>
    </row>
    <row r="38" spans="1:8" s="28" customFormat="1" ht="11.25" customHeight="1">
      <c r="A38" s="47" t="s">
        <v>39</v>
      </c>
      <c r="B38" s="47"/>
      <c r="C38" s="47"/>
      <c r="D38" s="47"/>
      <c r="E38" s="47"/>
      <c r="F38" s="47"/>
      <c r="G38" s="47"/>
      <c r="H38" s="47"/>
    </row>
    <row r="39" spans="1:8" s="29" customFormat="1" ht="5.25" customHeight="1">
      <c r="A39" s="48"/>
      <c r="B39" s="48"/>
      <c r="C39" s="48"/>
      <c r="D39" s="48"/>
      <c r="E39" s="48"/>
      <c r="F39" s="48"/>
      <c r="G39" s="48"/>
      <c r="H39" s="48"/>
    </row>
    <row r="40" spans="1:8" s="30" customFormat="1" ht="9" customHeight="1">
      <c r="A40" s="49" t="s">
        <v>40</v>
      </c>
      <c r="B40" s="49"/>
      <c r="C40" s="49"/>
      <c r="D40" s="49"/>
      <c r="E40" s="49"/>
      <c r="F40" s="49"/>
      <c r="G40" s="49"/>
      <c r="H40" s="49"/>
    </row>
    <row r="41" spans="1:8" s="29" customFormat="1" ht="5.25" customHeight="1">
      <c r="A41" s="48"/>
      <c r="B41" s="48"/>
      <c r="C41" s="48"/>
      <c r="D41" s="48"/>
      <c r="E41" s="48"/>
      <c r="F41" s="48"/>
      <c r="G41" s="48"/>
      <c r="H41" s="48"/>
    </row>
    <row r="42" spans="1:8" s="31" customFormat="1" ht="11.25" customHeight="1">
      <c r="A42" s="46" t="s">
        <v>41</v>
      </c>
      <c r="B42" s="46"/>
      <c r="C42" s="46"/>
      <c r="D42" s="46"/>
      <c r="E42" s="46"/>
      <c r="F42" s="46"/>
      <c r="G42" s="46"/>
      <c r="H42" s="46"/>
    </row>
    <row r="43" spans="1:8" s="31" customFormat="1" ht="11.25" customHeight="1">
      <c r="A43" s="46" t="s">
        <v>42</v>
      </c>
      <c r="B43" s="46"/>
      <c r="C43" s="46"/>
      <c r="D43" s="46"/>
      <c r="E43" s="46"/>
      <c r="F43" s="46"/>
      <c r="G43" s="46"/>
      <c r="H43" s="46"/>
    </row>
  </sheetData>
  <sheetProtection/>
  <mergeCells count="11">
    <mergeCell ref="A42:H42"/>
    <mergeCell ref="A43:H43"/>
    <mergeCell ref="A37:H37"/>
    <mergeCell ref="A38:H38"/>
    <mergeCell ref="A39:H39"/>
    <mergeCell ref="A40:H40"/>
    <mergeCell ref="A1:H1"/>
    <mergeCell ref="A2:H2"/>
    <mergeCell ref="A3:H3"/>
    <mergeCell ref="A4:H4"/>
    <mergeCell ref="A41:H41"/>
  </mergeCells>
  <printOptions/>
  <pageMargins left="0.75" right="0.75" top="1" bottom="1" header="0.5" footer="0.5"/>
  <pageSetup fitToHeight="1" fitToWidth="1" horizontalDpi="1200" verticalDpi="12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0.421875" style="2" customWidth="1"/>
    <col min="2" max="2" width="14.7109375" style="2" customWidth="1"/>
    <col min="3" max="8" width="14.7109375" style="3" customWidth="1"/>
    <col min="9" max="16384" width="9.140625" style="1" customWidth="1"/>
  </cols>
  <sheetData>
    <row r="1" spans="1:8" s="4" customFormat="1" ht="15" customHeight="1">
      <c r="A1" s="39"/>
      <c r="B1" s="39"/>
      <c r="C1" s="39"/>
      <c r="D1" s="39"/>
      <c r="E1" s="39"/>
      <c r="F1" s="39"/>
      <c r="G1" s="39"/>
      <c r="H1" s="39"/>
    </row>
    <row r="2" spans="1:8" ht="12.75">
      <c r="A2" s="40" t="s">
        <v>43</v>
      </c>
      <c r="B2" s="40"/>
      <c r="C2" s="40"/>
      <c r="D2" s="40"/>
      <c r="E2" s="40"/>
      <c r="F2" s="40"/>
      <c r="G2" s="40"/>
      <c r="H2" s="40"/>
    </row>
    <row r="3" spans="1:8" s="5" customFormat="1" ht="14.25" customHeight="1">
      <c r="A3" s="41"/>
      <c r="B3" s="41"/>
      <c r="C3" s="41"/>
      <c r="D3" s="41"/>
      <c r="E3" s="41"/>
      <c r="F3" s="41"/>
      <c r="G3" s="41"/>
      <c r="H3" s="41"/>
    </row>
    <row r="4" spans="1:8" s="5" customFormat="1" ht="14.25" customHeight="1">
      <c r="A4" s="42"/>
      <c r="B4" s="42"/>
      <c r="C4" s="42"/>
      <c r="D4" s="42"/>
      <c r="E4" s="42"/>
      <c r="F4" s="42"/>
      <c r="G4" s="42"/>
      <c r="H4" s="42"/>
    </row>
    <row r="5" spans="1:8" s="7" customFormat="1" ht="12" customHeight="1">
      <c r="A5" s="8"/>
      <c r="B5" s="9" t="s">
        <v>1</v>
      </c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10" t="s">
        <v>5</v>
      </c>
    </row>
    <row r="6" spans="1:8" s="7" customFormat="1" ht="12" customHeight="1">
      <c r="A6" s="6"/>
      <c r="B6" s="11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2"/>
    </row>
    <row r="7" spans="1:8" s="7" customFormat="1" ht="12" customHeight="1">
      <c r="A7" s="6"/>
      <c r="B7" s="6"/>
      <c r="C7" s="13"/>
      <c r="D7" s="13" t="s">
        <v>9</v>
      </c>
      <c r="E7" s="13" t="s">
        <v>10</v>
      </c>
      <c r="F7" s="13"/>
      <c r="G7" s="13"/>
      <c r="H7" s="13"/>
    </row>
    <row r="8" spans="1:8" s="14" customFormat="1" ht="12" customHeight="1">
      <c r="A8" s="15"/>
      <c r="B8" s="15"/>
      <c r="C8" s="15"/>
      <c r="D8" s="15"/>
      <c r="E8" s="15"/>
      <c r="F8" s="15"/>
      <c r="G8" s="15"/>
      <c r="H8" s="15"/>
    </row>
    <row r="9" spans="1:8" s="16" customFormat="1" ht="11.25" customHeight="1">
      <c r="A9" s="17" t="s">
        <v>11</v>
      </c>
      <c r="B9" s="18">
        <v>346829</v>
      </c>
      <c r="C9" s="18">
        <v>266478</v>
      </c>
      <c r="D9" s="18">
        <v>2843</v>
      </c>
      <c r="E9" s="18">
        <v>25853</v>
      </c>
      <c r="F9" s="18">
        <v>3134</v>
      </c>
      <c r="G9" s="18">
        <v>3604</v>
      </c>
      <c r="H9" s="18">
        <v>44917</v>
      </c>
    </row>
    <row r="10" spans="1:8" s="16" customFormat="1" ht="11.25" customHeight="1">
      <c r="A10" s="19" t="s">
        <v>12</v>
      </c>
      <c r="B10" s="20">
        <v>63759</v>
      </c>
      <c r="C10" s="21">
        <v>51391</v>
      </c>
      <c r="D10" s="21">
        <v>402</v>
      </c>
      <c r="E10" s="21">
        <v>4323</v>
      </c>
      <c r="F10" s="21">
        <v>227</v>
      </c>
      <c r="G10" s="21">
        <v>719</v>
      </c>
      <c r="H10" s="21">
        <v>6697</v>
      </c>
    </row>
    <row r="11" spans="1:8" s="16" customFormat="1" ht="11.25" customHeight="1">
      <c r="A11" s="22" t="s">
        <v>13</v>
      </c>
      <c r="B11" s="21">
        <v>36466</v>
      </c>
      <c r="C11" s="21">
        <v>25410</v>
      </c>
      <c r="D11" s="21">
        <v>393</v>
      </c>
      <c r="E11" s="21">
        <v>3737</v>
      </c>
      <c r="F11" s="21">
        <v>493</v>
      </c>
      <c r="G11" s="21">
        <v>570</v>
      </c>
      <c r="H11" s="21">
        <v>5863</v>
      </c>
    </row>
    <row r="12" spans="1:8" s="16" customFormat="1" ht="11.25" customHeight="1">
      <c r="A12" s="22" t="s">
        <v>14</v>
      </c>
      <c r="B12" s="21">
        <v>14671</v>
      </c>
      <c r="C12" s="21">
        <v>10699</v>
      </c>
      <c r="D12" s="21">
        <v>152</v>
      </c>
      <c r="E12" s="21">
        <v>1235</v>
      </c>
      <c r="F12" s="21">
        <v>255</v>
      </c>
      <c r="G12" s="21">
        <v>156</v>
      </c>
      <c r="H12" s="21">
        <v>2174</v>
      </c>
    </row>
    <row r="13" spans="1:8" s="16" customFormat="1" ht="11.25" customHeight="1">
      <c r="A13" s="22" t="s">
        <v>15</v>
      </c>
      <c r="B13" s="21">
        <v>1220</v>
      </c>
      <c r="C13" s="21">
        <v>891</v>
      </c>
      <c r="D13" s="21">
        <v>15</v>
      </c>
      <c r="E13" s="21">
        <v>94</v>
      </c>
      <c r="F13" s="21">
        <v>15</v>
      </c>
      <c r="G13" s="21">
        <v>23</v>
      </c>
      <c r="H13" s="21">
        <v>182</v>
      </c>
    </row>
    <row r="14" spans="1:8" s="16" customFormat="1" ht="11.25" customHeight="1">
      <c r="A14" s="22" t="s">
        <v>16</v>
      </c>
      <c r="B14" s="21">
        <v>6515</v>
      </c>
      <c r="C14" s="21">
        <v>4969</v>
      </c>
      <c r="D14" s="21">
        <v>52</v>
      </c>
      <c r="E14" s="21">
        <v>497</v>
      </c>
      <c r="F14" s="21">
        <v>80</v>
      </c>
      <c r="G14" s="21">
        <v>79</v>
      </c>
      <c r="H14" s="21">
        <v>838</v>
      </c>
    </row>
    <row r="15" spans="1:8" s="16" customFormat="1" ht="11.25" customHeight="1">
      <c r="A15" s="22" t="s">
        <v>17</v>
      </c>
      <c r="B15" s="21">
        <v>1407</v>
      </c>
      <c r="C15" s="21">
        <v>1022</v>
      </c>
      <c r="D15" s="21">
        <v>16</v>
      </c>
      <c r="E15" s="21">
        <v>111</v>
      </c>
      <c r="F15" s="21">
        <v>25</v>
      </c>
      <c r="G15" s="21">
        <v>31</v>
      </c>
      <c r="H15" s="21">
        <v>202</v>
      </c>
    </row>
    <row r="16" spans="1:8" s="16" customFormat="1" ht="11.25" customHeight="1">
      <c r="A16" s="22" t="s">
        <v>18</v>
      </c>
      <c r="B16" s="21">
        <v>1829</v>
      </c>
      <c r="C16" s="21">
        <v>1470</v>
      </c>
      <c r="D16" s="21">
        <v>15</v>
      </c>
      <c r="E16" s="21">
        <v>98</v>
      </c>
      <c r="F16" s="21">
        <v>12</v>
      </c>
      <c r="G16" s="21">
        <v>21</v>
      </c>
      <c r="H16" s="21">
        <v>213</v>
      </c>
    </row>
    <row r="17" spans="1:8" s="16" customFormat="1" ht="11.25" customHeight="1">
      <c r="A17" s="22" t="s">
        <v>19</v>
      </c>
      <c r="B17" s="21">
        <v>1461</v>
      </c>
      <c r="C17" s="21">
        <v>1154</v>
      </c>
      <c r="D17" s="21">
        <v>13</v>
      </c>
      <c r="E17" s="21">
        <v>135</v>
      </c>
      <c r="F17" s="21">
        <v>14</v>
      </c>
      <c r="G17" s="21">
        <v>18</v>
      </c>
      <c r="H17" s="21">
        <v>127</v>
      </c>
    </row>
    <row r="18" spans="1:8" s="16" customFormat="1" ht="11.25" customHeight="1">
      <c r="A18" s="22" t="s">
        <v>20</v>
      </c>
      <c r="B18" s="21">
        <v>6688</v>
      </c>
      <c r="C18" s="21">
        <v>5404</v>
      </c>
      <c r="D18" s="21">
        <v>55</v>
      </c>
      <c r="E18" s="21">
        <v>566</v>
      </c>
      <c r="F18" s="21">
        <v>39</v>
      </c>
      <c r="G18" s="21">
        <v>63</v>
      </c>
      <c r="H18" s="21">
        <v>561</v>
      </c>
    </row>
    <row r="19" spans="1:8" s="16" customFormat="1" ht="11.25" customHeight="1">
      <c r="A19" s="22" t="s">
        <v>21</v>
      </c>
      <c r="B19" s="21">
        <v>13082</v>
      </c>
      <c r="C19" s="21">
        <v>10212</v>
      </c>
      <c r="D19" s="21">
        <v>116</v>
      </c>
      <c r="E19" s="21">
        <v>827</v>
      </c>
      <c r="F19" s="21">
        <v>204</v>
      </c>
      <c r="G19" s="21">
        <v>87</v>
      </c>
      <c r="H19" s="21">
        <v>1636</v>
      </c>
    </row>
    <row r="20" spans="1:8" s="16" customFormat="1" ht="11.25" customHeight="1">
      <c r="A20" s="22" t="s">
        <v>22</v>
      </c>
      <c r="B20" s="21">
        <v>10208</v>
      </c>
      <c r="C20" s="21">
        <v>7867</v>
      </c>
      <c r="D20" s="21">
        <v>82</v>
      </c>
      <c r="E20" s="21">
        <v>733</v>
      </c>
      <c r="F20" s="21">
        <v>108</v>
      </c>
      <c r="G20" s="21">
        <v>79</v>
      </c>
      <c r="H20" s="21">
        <v>1339</v>
      </c>
    </row>
    <row r="21" spans="1:8" s="16" customFormat="1" ht="11.25" customHeight="1">
      <c r="A21" s="22" t="s">
        <v>23</v>
      </c>
      <c r="B21" s="21">
        <v>8457</v>
      </c>
      <c r="C21" s="21">
        <v>7050</v>
      </c>
      <c r="D21" s="21">
        <v>30</v>
      </c>
      <c r="E21" s="21">
        <v>650</v>
      </c>
      <c r="F21" s="21">
        <v>5</v>
      </c>
      <c r="G21" s="21">
        <v>33</v>
      </c>
      <c r="H21" s="21">
        <v>689</v>
      </c>
    </row>
    <row r="22" spans="1:8" s="16" customFormat="1" ht="11.25" customHeight="1">
      <c r="A22" s="22" t="s">
        <v>24</v>
      </c>
      <c r="B22" s="21">
        <v>10475</v>
      </c>
      <c r="C22" s="21">
        <v>7978</v>
      </c>
      <c r="D22" s="21">
        <v>102</v>
      </c>
      <c r="E22" s="21">
        <v>862</v>
      </c>
      <c r="F22" s="21">
        <v>45</v>
      </c>
      <c r="G22" s="21">
        <v>99</v>
      </c>
      <c r="H22" s="21">
        <v>1389</v>
      </c>
    </row>
    <row r="23" spans="1:8" s="16" customFormat="1" ht="11.25" customHeight="1">
      <c r="A23" s="22" t="s">
        <v>25</v>
      </c>
      <c r="B23" s="21">
        <v>2593</v>
      </c>
      <c r="C23" s="21">
        <v>1914</v>
      </c>
      <c r="D23" s="21">
        <v>25</v>
      </c>
      <c r="E23" s="21">
        <v>198</v>
      </c>
      <c r="F23" s="21">
        <v>120</v>
      </c>
      <c r="G23" s="21">
        <v>22</v>
      </c>
      <c r="H23" s="21">
        <v>314</v>
      </c>
    </row>
    <row r="24" spans="1:8" s="16" customFormat="1" ht="11.25" customHeight="1">
      <c r="A24" s="22" t="s">
        <v>26</v>
      </c>
      <c r="B24" s="21">
        <v>2024</v>
      </c>
      <c r="C24" s="21">
        <v>1505</v>
      </c>
      <c r="D24" s="21">
        <v>24</v>
      </c>
      <c r="E24" s="21">
        <v>149</v>
      </c>
      <c r="F24" s="21">
        <v>55</v>
      </c>
      <c r="G24" s="21">
        <v>15</v>
      </c>
      <c r="H24" s="21">
        <v>276</v>
      </c>
    </row>
    <row r="25" spans="1:8" s="16" customFormat="1" ht="11.25" customHeight="1">
      <c r="A25" s="22" t="s">
        <v>27</v>
      </c>
      <c r="B25" s="21">
        <v>641</v>
      </c>
      <c r="C25" s="21">
        <v>479</v>
      </c>
      <c r="D25" s="21">
        <v>5</v>
      </c>
      <c r="E25" s="21">
        <v>38</v>
      </c>
      <c r="F25" s="21">
        <v>21</v>
      </c>
      <c r="G25" s="21">
        <v>9</v>
      </c>
      <c r="H25" s="21">
        <v>89</v>
      </c>
    </row>
    <row r="26" spans="1:8" s="16" customFormat="1" ht="11.25" customHeight="1">
      <c r="A26" s="22" t="s">
        <v>28</v>
      </c>
      <c r="B26" s="21">
        <v>18247</v>
      </c>
      <c r="C26" s="21">
        <v>13747</v>
      </c>
      <c r="D26" s="21">
        <v>164</v>
      </c>
      <c r="E26" s="21">
        <v>1587</v>
      </c>
      <c r="F26" s="21">
        <v>240</v>
      </c>
      <c r="G26" s="21">
        <v>232</v>
      </c>
      <c r="H26" s="21">
        <v>2277</v>
      </c>
    </row>
    <row r="27" spans="1:8" s="16" customFormat="1" ht="11.25" customHeight="1">
      <c r="A27" s="22" t="s">
        <v>29</v>
      </c>
      <c r="B27" s="21">
        <v>7635</v>
      </c>
      <c r="C27" s="21">
        <v>5588</v>
      </c>
      <c r="D27" s="21">
        <v>115</v>
      </c>
      <c r="E27" s="21">
        <v>655</v>
      </c>
      <c r="F27" s="21">
        <v>163</v>
      </c>
      <c r="G27" s="21">
        <v>246</v>
      </c>
      <c r="H27" s="21">
        <v>868</v>
      </c>
    </row>
    <row r="28" spans="1:8" s="16" customFormat="1" ht="11.25" customHeight="1">
      <c r="A28" s="22" t="s">
        <v>30</v>
      </c>
      <c r="B28" s="21">
        <v>26378</v>
      </c>
      <c r="C28" s="21">
        <v>20417</v>
      </c>
      <c r="D28" s="21">
        <v>234</v>
      </c>
      <c r="E28" s="21">
        <v>2095</v>
      </c>
      <c r="F28" s="21">
        <v>196</v>
      </c>
      <c r="G28" s="21">
        <v>195</v>
      </c>
      <c r="H28" s="21">
        <v>3241</v>
      </c>
    </row>
    <row r="29" spans="1:8" s="16" customFormat="1" ht="11.25" customHeight="1">
      <c r="A29" s="22" t="s">
        <v>31</v>
      </c>
      <c r="B29" s="21">
        <v>9447</v>
      </c>
      <c r="C29" s="21">
        <v>6936</v>
      </c>
      <c r="D29" s="21">
        <v>91</v>
      </c>
      <c r="E29" s="21">
        <v>932</v>
      </c>
      <c r="F29" s="21">
        <v>146</v>
      </c>
      <c r="G29" s="21">
        <v>144</v>
      </c>
      <c r="H29" s="21">
        <v>1198</v>
      </c>
    </row>
    <row r="30" spans="1:8" s="16" customFormat="1" ht="11.25" customHeight="1">
      <c r="A30" s="17" t="s">
        <v>32</v>
      </c>
      <c r="B30" s="18">
        <v>21064</v>
      </c>
      <c r="C30" s="18">
        <v>16478</v>
      </c>
      <c r="D30" s="18">
        <v>137</v>
      </c>
      <c r="E30" s="18">
        <v>1256</v>
      </c>
      <c r="F30" s="18">
        <v>56</v>
      </c>
      <c r="G30" s="18">
        <v>111</v>
      </c>
      <c r="H30" s="18">
        <v>3026</v>
      </c>
    </row>
    <row r="31" spans="1:8" s="16" customFormat="1" ht="11.25" customHeight="1">
      <c r="A31" s="22" t="s">
        <v>33</v>
      </c>
      <c r="B31" s="21">
        <v>37508</v>
      </c>
      <c r="C31" s="21">
        <v>30307</v>
      </c>
      <c r="D31" s="21">
        <v>302</v>
      </c>
      <c r="E31" s="21">
        <v>2223</v>
      </c>
      <c r="F31" s="21">
        <v>316</v>
      </c>
      <c r="G31" s="21">
        <v>187</v>
      </c>
      <c r="H31" s="21">
        <v>4173</v>
      </c>
    </row>
    <row r="32" spans="1:8" s="16" customFormat="1" ht="11.25" customHeight="1">
      <c r="A32" s="22" t="s">
        <v>34</v>
      </c>
      <c r="B32" s="21">
        <v>13379</v>
      </c>
      <c r="C32" s="21">
        <v>10154</v>
      </c>
      <c r="D32" s="21">
        <v>120</v>
      </c>
      <c r="E32" s="21">
        <v>990</v>
      </c>
      <c r="F32" s="21">
        <v>117</v>
      </c>
      <c r="G32" s="21">
        <v>243</v>
      </c>
      <c r="H32" s="21">
        <v>1755</v>
      </c>
    </row>
    <row r="33" spans="1:8" s="16" customFormat="1" ht="11.25" customHeight="1">
      <c r="A33" s="22" t="s">
        <v>35</v>
      </c>
      <c r="B33" s="21">
        <v>7888</v>
      </c>
      <c r="C33" s="21">
        <v>6391</v>
      </c>
      <c r="D33" s="21">
        <v>51</v>
      </c>
      <c r="E33" s="21">
        <v>404</v>
      </c>
      <c r="F33" s="21">
        <v>62</v>
      </c>
      <c r="G33" s="21">
        <v>65</v>
      </c>
      <c r="H33" s="21">
        <v>915</v>
      </c>
    </row>
    <row r="34" spans="1:8" s="16" customFormat="1" ht="11.25" customHeight="1">
      <c r="A34" s="22" t="s">
        <v>36</v>
      </c>
      <c r="B34" s="21">
        <v>20107</v>
      </c>
      <c r="C34" s="21">
        <v>13954</v>
      </c>
      <c r="D34" s="21">
        <v>117</v>
      </c>
      <c r="E34" s="21">
        <v>1256</v>
      </c>
      <c r="F34" s="21">
        <v>47</v>
      </c>
      <c r="G34" s="21">
        <v>112</v>
      </c>
      <c r="H34" s="21">
        <v>4621</v>
      </c>
    </row>
    <row r="35" spans="1:8" s="16" customFormat="1" ht="11.25" customHeight="1">
      <c r="A35" s="22" t="s">
        <v>37</v>
      </c>
      <c r="B35" s="21">
        <v>3252</v>
      </c>
      <c r="C35" s="21">
        <v>2712</v>
      </c>
      <c r="D35" s="21">
        <v>14</v>
      </c>
      <c r="E35" s="21">
        <v>173</v>
      </c>
      <c r="F35" s="21">
        <v>73</v>
      </c>
      <c r="G35" s="21">
        <v>26</v>
      </c>
      <c r="H35" s="21">
        <v>254</v>
      </c>
    </row>
    <row r="36" spans="1:8" s="16" customFormat="1" ht="11.25" customHeight="1">
      <c r="A36" s="24" t="s">
        <v>38</v>
      </c>
      <c r="B36" s="32">
        <v>428</v>
      </c>
      <c r="C36" s="26">
        <v>379</v>
      </c>
      <c r="D36" s="26">
        <v>1</v>
      </c>
      <c r="E36" s="26">
        <v>29</v>
      </c>
      <c r="F36" s="26">
        <v>0</v>
      </c>
      <c r="G36" s="26">
        <v>19</v>
      </c>
      <c r="H36" s="26">
        <v>0</v>
      </c>
    </row>
    <row r="37" spans="1:8" s="27" customFormat="1" ht="5.25" customHeight="1">
      <c r="A37" s="43"/>
      <c r="B37" s="43"/>
      <c r="C37" s="43"/>
      <c r="D37" s="43"/>
      <c r="E37" s="43"/>
      <c r="F37" s="43"/>
      <c r="G37" s="43"/>
      <c r="H37" s="43"/>
    </row>
    <row r="38" spans="1:8" s="28" customFormat="1" ht="11.25" customHeight="1">
      <c r="A38" s="47" t="s">
        <v>39</v>
      </c>
      <c r="B38" s="47"/>
      <c r="C38" s="47"/>
      <c r="D38" s="47"/>
      <c r="E38" s="47"/>
      <c r="F38" s="47"/>
      <c r="G38" s="47"/>
      <c r="H38" s="47"/>
    </row>
    <row r="39" spans="1:8" s="29" customFormat="1" ht="5.25" customHeight="1">
      <c r="A39" s="48"/>
      <c r="B39" s="48"/>
      <c r="C39" s="48"/>
      <c r="D39" s="48"/>
      <c r="E39" s="48"/>
      <c r="F39" s="48"/>
      <c r="G39" s="48"/>
      <c r="H39" s="48"/>
    </row>
    <row r="40" spans="1:8" s="30" customFormat="1" ht="9" customHeight="1">
      <c r="A40" s="49" t="s">
        <v>40</v>
      </c>
      <c r="B40" s="49"/>
      <c r="C40" s="49"/>
      <c r="D40" s="49"/>
      <c r="E40" s="49"/>
      <c r="F40" s="49"/>
      <c r="G40" s="49"/>
      <c r="H40" s="49"/>
    </row>
    <row r="41" spans="1:8" s="29" customFormat="1" ht="5.25" customHeight="1">
      <c r="A41" s="48"/>
      <c r="B41" s="48"/>
      <c r="C41" s="48"/>
      <c r="D41" s="48"/>
      <c r="E41" s="48"/>
      <c r="F41" s="48"/>
      <c r="G41" s="48"/>
      <c r="H41" s="48"/>
    </row>
    <row r="42" spans="1:8" s="31" customFormat="1" ht="11.25" customHeight="1">
      <c r="A42" s="46" t="s">
        <v>44</v>
      </c>
      <c r="B42" s="46"/>
      <c r="C42" s="46"/>
      <c r="D42" s="46"/>
      <c r="E42" s="46"/>
      <c r="F42" s="46"/>
      <c r="G42" s="46"/>
      <c r="H42" s="46"/>
    </row>
    <row r="43" spans="1:8" s="31" customFormat="1" ht="11.25" customHeight="1">
      <c r="A43" s="46" t="s">
        <v>42</v>
      </c>
      <c r="B43" s="46"/>
      <c r="C43" s="46"/>
      <c r="D43" s="46"/>
      <c r="E43" s="46"/>
      <c r="F43" s="46"/>
      <c r="G43" s="46"/>
      <c r="H43" s="46"/>
    </row>
  </sheetData>
  <sheetProtection/>
  <mergeCells count="11">
    <mergeCell ref="A1:H1"/>
    <mergeCell ref="A2:H2"/>
    <mergeCell ref="A3:H3"/>
    <mergeCell ref="A4:H4"/>
    <mergeCell ref="A41:H41"/>
    <mergeCell ref="A42:H42"/>
    <mergeCell ref="A43:H43"/>
    <mergeCell ref="A37:H37"/>
    <mergeCell ref="A38:H38"/>
    <mergeCell ref="A39:H39"/>
    <mergeCell ref="A40:H40"/>
  </mergeCells>
  <printOptions/>
  <pageMargins left="0.75" right="0.75" top="1" bottom="1" header="0.5" footer="0.5"/>
  <pageSetup fitToHeight="1" fitToWidth="1" horizontalDpi="1200" verticalDpi="1200" orientation="landscape" paperSize="9" scale="97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0.421875" style="2" customWidth="1"/>
    <col min="2" max="2" width="14.7109375" style="2" customWidth="1"/>
    <col min="3" max="8" width="14.7109375" style="3" customWidth="1"/>
    <col min="9" max="16384" width="9.140625" style="1" customWidth="1"/>
  </cols>
  <sheetData>
    <row r="1" spans="1:8" s="4" customFormat="1" ht="15" customHeight="1">
      <c r="A1" s="39"/>
      <c r="B1" s="39"/>
      <c r="C1" s="39"/>
      <c r="D1" s="39"/>
      <c r="E1" s="39"/>
      <c r="F1" s="39"/>
      <c r="G1" s="39"/>
      <c r="H1" s="39"/>
    </row>
    <row r="2" spans="1:8" ht="12.75">
      <c r="A2" s="40" t="s">
        <v>45</v>
      </c>
      <c r="B2" s="40"/>
      <c r="C2" s="40"/>
      <c r="D2" s="40"/>
      <c r="E2" s="40"/>
      <c r="F2" s="40"/>
      <c r="G2" s="40"/>
      <c r="H2" s="40"/>
    </row>
    <row r="3" spans="1:8" s="5" customFormat="1" ht="14.25" customHeight="1">
      <c r="A3" s="41"/>
      <c r="B3" s="41"/>
      <c r="C3" s="41"/>
      <c r="D3" s="41"/>
      <c r="E3" s="41"/>
      <c r="F3" s="41"/>
      <c r="G3" s="41"/>
      <c r="H3" s="41"/>
    </row>
    <row r="4" spans="1:8" s="5" customFormat="1" ht="14.25" customHeight="1">
      <c r="A4" s="42"/>
      <c r="B4" s="42"/>
      <c r="C4" s="42"/>
      <c r="D4" s="42"/>
      <c r="E4" s="42"/>
      <c r="F4" s="42"/>
      <c r="G4" s="42"/>
      <c r="H4" s="42"/>
    </row>
    <row r="5" spans="1:8" s="7" customFormat="1" ht="12" customHeight="1">
      <c r="A5" s="8"/>
      <c r="B5" s="9" t="s">
        <v>47</v>
      </c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10" t="s">
        <v>5</v>
      </c>
    </row>
    <row r="6" spans="1:8" s="7" customFormat="1" ht="12" customHeight="1">
      <c r="A6" s="6"/>
      <c r="B6" s="11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2"/>
    </row>
    <row r="7" spans="1:8" s="7" customFormat="1" ht="12" customHeight="1">
      <c r="A7" s="6"/>
      <c r="B7" s="6"/>
      <c r="C7" s="13"/>
      <c r="D7" s="13" t="s">
        <v>9</v>
      </c>
      <c r="E7" s="13" t="s">
        <v>10</v>
      </c>
      <c r="F7" s="13"/>
      <c r="G7" s="13"/>
      <c r="H7" s="13"/>
    </row>
    <row r="8" spans="1:8" s="14" customFormat="1" ht="12" customHeight="1">
      <c r="A8" s="15"/>
      <c r="B8" s="15"/>
      <c r="C8" s="15"/>
      <c r="D8" s="15"/>
      <c r="E8" s="15"/>
      <c r="F8" s="15"/>
      <c r="G8" s="15"/>
      <c r="H8" s="15"/>
    </row>
    <row r="9" spans="1:8" s="16" customFormat="1" ht="11.25" customHeight="1">
      <c r="A9" s="17" t="s">
        <v>11</v>
      </c>
      <c r="B9" s="18">
        <v>376596</v>
      </c>
      <c r="C9" s="18">
        <v>287971</v>
      </c>
      <c r="D9" s="18">
        <v>3224</v>
      </c>
      <c r="E9" s="18">
        <v>29706</v>
      </c>
      <c r="F9" s="18">
        <v>3227</v>
      </c>
      <c r="G9" s="18">
        <v>3694</v>
      </c>
      <c r="H9" s="18">
        <v>48774</v>
      </c>
    </row>
    <row r="10" spans="1:8" s="16" customFormat="1" ht="11.25" customHeight="1">
      <c r="A10" s="19" t="s">
        <v>12</v>
      </c>
      <c r="B10" s="20">
        <v>71717</v>
      </c>
      <c r="C10" s="21">
        <v>57567</v>
      </c>
      <c r="D10" s="21">
        <v>505</v>
      </c>
      <c r="E10" s="21">
        <v>5266</v>
      </c>
      <c r="F10" s="21">
        <v>233</v>
      </c>
      <c r="G10" s="21">
        <v>682</v>
      </c>
      <c r="H10" s="21">
        <v>7464</v>
      </c>
    </row>
    <row r="11" spans="1:8" s="16" customFormat="1" ht="11.25" customHeight="1">
      <c r="A11" s="22" t="s">
        <v>13</v>
      </c>
      <c r="B11" s="21">
        <v>39395</v>
      </c>
      <c r="C11" s="21">
        <v>27683</v>
      </c>
      <c r="D11" s="21">
        <v>421</v>
      </c>
      <c r="E11" s="21">
        <v>3951</v>
      </c>
      <c r="F11" s="21">
        <v>535</v>
      </c>
      <c r="G11" s="21">
        <v>687</v>
      </c>
      <c r="H11" s="21">
        <v>6118</v>
      </c>
    </row>
    <row r="12" spans="1:8" s="16" customFormat="1" ht="11.25" customHeight="1">
      <c r="A12" s="22" t="s">
        <v>14</v>
      </c>
      <c r="B12" s="21">
        <v>15862</v>
      </c>
      <c r="C12" s="21">
        <v>11516</v>
      </c>
      <c r="D12" s="21">
        <v>157</v>
      </c>
      <c r="E12" s="21">
        <v>1486</v>
      </c>
      <c r="F12" s="21">
        <v>235</v>
      </c>
      <c r="G12" s="21">
        <v>141</v>
      </c>
      <c r="H12" s="21">
        <v>2327</v>
      </c>
    </row>
    <row r="13" spans="1:8" s="16" customFormat="1" ht="11.25" customHeight="1">
      <c r="A13" s="22" t="s">
        <v>15</v>
      </c>
      <c r="B13" s="21">
        <v>1194</v>
      </c>
      <c r="C13" s="21">
        <v>843</v>
      </c>
      <c r="D13" s="21">
        <v>15</v>
      </c>
      <c r="E13" s="21">
        <v>78</v>
      </c>
      <c r="F13" s="21">
        <v>14</v>
      </c>
      <c r="G13" s="21">
        <v>31</v>
      </c>
      <c r="H13" s="21">
        <v>213</v>
      </c>
    </row>
    <row r="14" spans="1:8" s="16" customFormat="1" ht="11.25" customHeight="1">
      <c r="A14" s="22" t="s">
        <v>16</v>
      </c>
      <c r="B14" s="21">
        <v>7029</v>
      </c>
      <c r="C14" s="21">
        <v>5345</v>
      </c>
      <c r="D14" s="21">
        <v>58</v>
      </c>
      <c r="E14" s="21">
        <v>527</v>
      </c>
      <c r="F14" s="21">
        <v>89</v>
      </c>
      <c r="G14" s="21">
        <v>98</v>
      </c>
      <c r="H14" s="21">
        <v>912</v>
      </c>
    </row>
    <row r="15" spans="1:8" s="16" customFormat="1" ht="11.25" customHeight="1">
      <c r="A15" s="22" t="s">
        <v>17</v>
      </c>
      <c r="B15" s="21">
        <v>1458</v>
      </c>
      <c r="C15" s="21">
        <v>1019</v>
      </c>
      <c r="D15" s="21">
        <v>17</v>
      </c>
      <c r="E15" s="21">
        <v>153</v>
      </c>
      <c r="F15" s="21">
        <v>33</v>
      </c>
      <c r="G15" s="21">
        <v>26</v>
      </c>
      <c r="H15" s="21">
        <v>210</v>
      </c>
    </row>
    <row r="16" spans="1:8" s="16" customFormat="1" ht="11.25" customHeight="1">
      <c r="A16" s="22" t="s">
        <v>18</v>
      </c>
      <c r="B16" s="21">
        <v>1909</v>
      </c>
      <c r="C16" s="21">
        <v>1473</v>
      </c>
      <c r="D16" s="21">
        <v>18</v>
      </c>
      <c r="E16" s="21">
        <v>133</v>
      </c>
      <c r="F16" s="21">
        <v>27</v>
      </c>
      <c r="G16" s="21">
        <v>13</v>
      </c>
      <c r="H16" s="21">
        <v>245</v>
      </c>
    </row>
    <row r="17" spans="1:8" s="16" customFormat="1" ht="11.25" customHeight="1">
      <c r="A17" s="22" t="s">
        <v>19</v>
      </c>
      <c r="B17" s="21">
        <v>1519</v>
      </c>
      <c r="C17" s="21">
        <v>1173</v>
      </c>
      <c r="D17" s="21">
        <v>11</v>
      </c>
      <c r="E17" s="21">
        <v>119</v>
      </c>
      <c r="F17" s="21">
        <v>20</v>
      </c>
      <c r="G17" s="21">
        <v>29</v>
      </c>
      <c r="H17" s="21">
        <v>167</v>
      </c>
    </row>
    <row r="18" spans="1:8" s="16" customFormat="1" ht="11.25" customHeight="1">
      <c r="A18" s="22" t="s">
        <v>20</v>
      </c>
      <c r="B18" s="21">
        <v>7807</v>
      </c>
      <c r="C18" s="21">
        <v>6306</v>
      </c>
      <c r="D18" s="21">
        <v>74</v>
      </c>
      <c r="E18" s="21">
        <v>692</v>
      </c>
      <c r="F18" s="21">
        <v>55</v>
      </c>
      <c r="G18" s="21">
        <v>64</v>
      </c>
      <c r="H18" s="21">
        <v>616</v>
      </c>
    </row>
    <row r="19" spans="1:8" s="16" customFormat="1" ht="11.25" customHeight="1">
      <c r="A19" s="22" t="s">
        <v>21</v>
      </c>
      <c r="B19" s="21">
        <v>12918</v>
      </c>
      <c r="C19" s="21">
        <v>9862</v>
      </c>
      <c r="D19" s="21">
        <v>90</v>
      </c>
      <c r="E19" s="21">
        <v>903</v>
      </c>
      <c r="F19" s="21">
        <v>228</v>
      </c>
      <c r="G19" s="21">
        <v>91</v>
      </c>
      <c r="H19" s="21">
        <v>1744</v>
      </c>
    </row>
    <row r="20" spans="1:8" s="16" customFormat="1" ht="11.25" customHeight="1">
      <c r="A20" s="22" t="s">
        <v>22</v>
      </c>
      <c r="B20" s="21">
        <v>11039</v>
      </c>
      <c r="C20" s="21">
        <v>8444</v>
      </c>
      <c r="D20" s="21">
        <v>79</v>
      </c>
      <c r="E20" s="21">
        <v>953</v>
      </c>
      <c r="F20" s="21">
        <v>82</v>
      </c>
      <c r="G20" s="21">
        <v>96</v>
      </c>
      <c r="H20" s="21">
        <v>1385</v>
      </c>
    </row>
    <row r="21" spans="1:8" s="16" customFormat="1" ht="11.25" customHeight="1">
      <c r="A21" s="22" t="s">
        <v>23</v>
      </c>
      <c r="B21" s="21">
        <v>10117</v>
      </c>
      <c r="C21" s="21">
        <v>8167</v>
      </c>
      <c r="D21" s="21">
        <v>51</v>
      </c>
      <c r="E21" s="21">
        <v>1061</v>
      </c>
      <c r="F21" s="21">
        <v>6</v>
      </c>
      <c r="G21" s="21">
        <v>43</v>
      </c>
      <c r="H21" s="21">
        <v>789</v>
      </c>
    </row>
    <row r="22" spans="1:8" s="16" customFormat="1" ht="11.25" customHeight="1">
      <c r="A22" s="22" t="s">
        <v>24</v>
      </c>
      <c r="B22" s="21">
        <v>11189</v>
      </c>
      <c r="C22" s="21">
        <v>8389</v>
      </c>
      <c r="D22" s="21">
        <v>73</v>
      </c>
      <c r="E22" s="21">
        <v>1007</v>
      </c>
      <c r="F22" s="21">
        <v>78</v>
      </c>
      <c r="G22" s="21">
        <v>93</v>
      </c>
      <c r="H22" s="21">
        <v>1549</v>
      </c>
    </row>
    <row r="23" spans="1:8" s="16" customFormat="1" ht="11.25" customHeight="1">
      <c r="A23" s="22" t="s">
        <v>25</v>
      </c>
      <c r="B23" s="21">
        <v>2999</v>
      </c>
      <c r="C23" s="21">
        <v>2195</v>
      </c>
      <c r="D23" s="21">
        <v>35</v>
      </c>
      <c r="E23" s="21">
        <v>236</v>
      </c>
      <c r="F23" s="21">
        <v>110</v>
      </c>
      <c r="G23" s="21">
        <v>26</v>
      </c>
      <c r="H23" s="21">
        <v>397</v>
      </c>
    </row>
    <row r="24" spans="1:8" s="16" customFormat="1" ht="11.25" customHeight="1">
      <c r="A24" s="22" t="s">
        <v>26</v>
      </c>
      <c r="B24" s="21">
        <v>2159</v>
      </c>
      <c r="C24" s="21">
        <v>1603</v>
      </c>
      <c r="D24" s="21">
        <v>14</v>
      </c>
      <c r="E24" s="21">
        <v>148</v>
      </c>
      <c r="F24" s="21">
        <v>49</v>
      </c>
      <c r="G24" s="21">
        <v>18</v>
      </c>
      <c r="H24" s="21">
        <v>327</v>
      </c>
    </row>
    <row r="25" spans="1:8" s="16" customFormat="1" ht="11.25" customHeight="1">
      <c r="A25" s="22" t="s">
        <v>27</v>
      </c>
      <c r="B25" s="21">
        <v>667</v>
      </c>
      <c r="C25" s="21">
        <v>456</v>
      </c>
      <c r="D25" s="21">
        <v>5</v>
      </c>
      <c r="E25" s="21">
        <v>45</v>
      </c>
      <c r="F25" s="21">
        <v>31</v>
      </c>
      <c r="G25" s="21">
        <v>12</v>
      </c>
      <c r="H25" s="21">
        <v>118</v>
      </c>
    </row>
    <row r="26" spans="1:8" s="16" customFormat="1" ht="11.25" customHeight="1">
      <c r="A26" s="22" t="s">
        <v>28</v>
      </c>
      <c r="B26" s="21">
        <v>19412</v>
      </c>
      <c r="C26" s="21">
        <v>14145</v>
      </c>
      <c r="D26" s="21">
        <v>224</v>
      </c>
      <c r="E26" s="21">
        <v>1860</v>
      </c>
      <c r="F26" s="21">
        <v>242</v>
      </c>
      <c r="G26" s="21">
        <v>229</v>
      </c>
      <c r="H26" s="21">
        <v>2712</v>
      </c>
    </row>
    <row r="27" spans="1:8" s="16" customFormat="1" ht="11.25" customHeight="1">
      <c r="A27" s="22" t="s">
        <v>29</v>
      </c>
      <c r="B27" s="21">
        <v>8030</v>
      </c>
      <c r="C27" s="21">
        <v>5919</v>
      </c>
      <c r="D27" s="21">
        <v>104</v>
      </c>
      <c r="E27" s="21">
        <v>747</v>
      </c>
      <c r="F27" s="21">
        <v>129</v>
      </c>
      <c r="G27" s="21">
        <v>205</v>
      </c>
      <c r="H27" s="21">
        <v>926</v>
      </c>
    </row>
    <row r="28" spans="1:8" s="16" customFormat="1" ht="11.25" customHeight="1">
      <c r="A28" s="22" t="s">
        <v>30</v>
      </c>
      <c r="B28" s="21">
        <v>28391</v>
      </c>
      <c r="C28" s="21">
        <v>21751</v>
      </c>
      <c r="D28" s="21">
        <v>238</v>
      </c>
      <c r="E28" s="21">
        <v>2394</v>
      </c>
      <c r="F28" s="21">
        <v>224</v>
      </c>
      <c r="G28" s="21">
        <v>203</v>
      </c>
      <c r="H28" s="21">
        <v>3581</v>
      </c>
    </row>
    <row r="29" spans="1:8" s="16" customFormat="1" ht="11.25" customHeight="1">
      <c r="A29" s="22" t="s">
        <v>31</v>
      </c>
      <c r="B29" s="21">
        <v>10179</v>
      </c>
      <c r="C29" s="21">
        <v>7449</v>
      </c>
      <c r="D29" s="21">
        <v>74</v>
      </c>
      <c r="E29" s="21">
        <v>1010</v>
      </c>
      <c r="F29" s="21">
        <v>172</v>
      </c>
      <c r="G29" s="21">
        <v>136</v>
      </c>
      <c r="H29" s="21">
        <v>1338</v>
      </c>
    </row>
    <row r="30" spans="1:8" s="16" customFormat="1" ht="11.25" customHeight="1">
      <c r="A30" s="17" t="s">
        <v>32</v>
      </c>
      <c r="B30" s="18">
        <v>22637</v>
      </c>
      <c r="C30" s="18">
        <v>17623</v>
      </c>
      <c r="D30" s="18">
        <v>133</v>
      </c>
      <c r="E30" s="18">
        <v>1426</v>
      </c>
      <c r="F30" s="18">
        <v>38</v>
      </c>
      <c r="G30" s="18">
        <v>87</v>
      </c>
      <c r="H30" s="18">
        <v>3330</v>
      </c>
    </row>
    <row r="31" spans="1:8" s="16" customFormat="1" ht="11.25" customHeight="1">
      <c r="A31" s="22" t="s">
        <v>33</v>
      </c>
      <c r="B31" s="21">
        <v>40592</v>
      </c>
      <c r="C31" s="21">
        <v>33013</v>
      </c>
      <c r="D31" s="21">
        <v>319</v>
      </c>
      <c r="E31" s="21">
        <v>2437</v>
      </c>
      <c r="F31" s="21">
        <v>282</v>
      </c>
      <c r="G31" s="21">
        <v>230</v>
      </c>
      <c r="H31" s="21">
        <v>4311</v>
      </c>
    </row>
    <row r="32" spans="1:8" s="16" customFormat="1" ht="11.25" customHeight="1">
      <c r="A32" s="22" t="s">
        <v>34</v>
      </c>
      <c r="B32" s="21">
        <v>13546</v>
      </c>
      <c r="C32" s="21">
        <v>10293</v>
      </c>
      <c r="D32" s="21">
        <v>152</v>
      </c>
      <c r="E32" s="21">
        <v>961</v>
      </c>
      <c r="F32" s="21">
        <v>125</v>
      </c>
      <c r="G32" s="21">
        <v>234</v>
      </c>
      <c r="H32" s="21">
        <v>1781</v>
      </c>
    </row>
    <row r="33" spans="1:8" s="16" customFormat="1" ht="11.25" customHeight="1">
      <c r="A33" s="22" t="s">
        <v>35</v>
      </c>
      <c r="B33" s="21">
        <v>8278</v>
      </c>
      <c r="C33" s="21">
        <v>6780</v>
      </c>
      <c r="D33" s="21">
        <v>45</v>
      </c>
      <c r="E33" s="21">
        <v>436</v>
      </c>
      <c r="F33" s="21">
        <v>65</v>
      </c>
      <c r="G33" s="21">
        <v>62</v>
      </c>
      <c r="H33" s="21">
        <v>890</v>
      </c>
    </row>
    <row r="34" spans="1:8" s="16" customFormat="1" ht="11.25" customHeight="1">
      <c r="A34" s="22" t="s">
        <v>36</v>
      </c>
      <c r="B34" s="21">
        <v>22502</v>
      </c>
      <c r="C34" s="21">
        <v>15617</v>
      </c>
      <c r="D34" s="21">
        <v>284</v>
      </c>
      <c r="E34" s="21">
        <v>1401</v>
      </c>
      <c r="F34" s="21">
        <v>54</v>
      </c>
      <c r="G34" s="21">
        <v>104</v>
      </c>
      <c r="H34" s="21">
        <v>5042</v>
      </c>
    </row>
    <row r="35" spans="1:8" s="16" customFormat="1" ht="11.25" customHeight="1">
      <c r="A35" s="22" t="s">
        <v>37</v>
      </c>
      <c r="B35" s="21">
        <v>3459</v>
      </c>
      <c r="C35" s="21">
        <v>2821</v>
      </c>
      <c r="D35" s="21">
        <v>21</v>
      </c>
      <c r="E35" s="21">
        <v>234</v>
      </c>
      <c r="F35" s="21">
        <v>71</v>
      </c>
      <c r="G35" s="21">
        <v>30</v>
      </c>
      <c r="H35" s="21">
        <v>282</v>
      </c>
    </row>
    <row r="36" spans="1:8" s="16" customFormat="1" ht="11.25" customHeight="1">
      <c r="A36" s="24" t="s">
        <v>38</v>
      </c>
      <c r="B36" s="32">
        <v>592</v>
      </c>
      <c r="C36" s="26">
        <v>519</v>
      </c>
      <c r="D36" s="26">
        <v>7</v>
      </c>
      <c r="E36" s="26">
        <v>42</v>
      </c>
      <c r="F36" s="26">
        <v>0</v>
      </c>
      <c r="G36" s="26">
        <v>24</v>
      </c>
      <c r="H36" s="26">
        <v>0</v>
      </c>
    </row>
    <row r="37" spans="1:8" s="27" customFormat="1" ht="5.25" customHeight="1">
      <c r="A37" s="43"/>
      <c r="B37" s="43"/>
      <c r="C37" s="43"/>
      <c r="D37" s="43"/>
      <c r="E37" s="43"/>
      <c r="F37" s="43"/>
      <c r="G37" s="43"/>
      <c r="H37" s="43"/>
    </row>
    <row r="38" spans="1:8" s="28" customFormat="1" ht="11.25" customHeight="1">
      <c r="A38" s="47" t="s">
        <v>39</v>
      </c>
      <c r="B38" s="47"/>
      <c r="C38" s="47"/>
      <c r="D38" s="47"/>
      <c r="E38" s="47"/>
      <c r="F38" s="47"/>
      <c r="G38" s="47"/>
      <c r="H38" s="47"/>
    </row>
    <row r="39" spans="1:8" s="29" customFormat="1" ht="5.25" customHeight="1">
      <c r="A39" s="48"/>
      <c r="B39" s="48"/>
      <c r="C39" s="48"/>
      <c r="D39" s="48"/>
      <c r="E39" s="48"/>
      <c r="F39" s="48"/>
      <c r="G39" s="48"/>
      <c r="H39" s="48"/>
    </row>
    <row r="40" spans="1:8" s="30" customFormat="1" ht="9" customHeight="1">
      <c r="A40" s="49" t="s">
        <v>40</v>
      </c>
      <c r="B40" s="49"/>
      <c r="C40" s="49"/>
      <c r="D40" s="49"/>
      <c r="E40" s="49"/>
      <c r="F40" s="49"/>
      <c r="G40" s="49"/>
      <c r="H40" s="49"/>
    </row>
    <row r="41" spans="1:8" s="29" customFormat="1" ht="5.25" customHeight="1">
      <c r="A41" s="48"/>
      <c r="B41" s="48"/>
      <c r="C41" s="48"/>
      <c r="D41" s="48"/>
      <c r="E41" s="48"/>
      <c r="F41" s="48"/>
      <c r="G41" s="48"/>
      <c r="H41" s="48"/>
    </row>
    <row r="42" spans="1:8" s="31" customFormat="1" ht="11.25" customHeight="1">
      <c r="A42" s="46" t="s">
        <v>46</v>
      </c>
      <c r="B42" s="46"/>
      <c r="C42" s="46"/>
      <c r="D42" s="46"/>
      <c r="E42" s="46"/>
      <c r="F42" s="46"/>
      <c r="G42" s="46"/>
      <c r="H42" s="46"/>
    </row>
    <row r="43" spans="1:8" s="31" customFormat="1" ht="11.25" customHeight="1">
      <c r="A43" s="46" t="s">
        <v>42</v>
      </c>
      <c r="B43" s="46"/>
      <c r="C43" s="46"/>
      <c r="D43" s="46"/>
      <c r="E43" s="46"/>
      <c r="F43" s="46"/>
      <c r="G43" s="46"/>
      <c r="H43" s="46"/>
    </row>
  </sheetData>
  <sheetProtection/>
  <mergeCells count="11">
    <mergeCell ref="A1:H1"/>
    <mergeCell ref="A2:H2"/>
    <mergeCell ref="A3:H3"/>
    <mergeCell ref="A4:H4"/>
    <mergeCell ref="A41:H41"/>
    <mergeCell ref="A42:H42"/>
    <mergeCell ref="A43:H43"/>
    <mergeCell ref="A37:H37"/>
    <mergeCell ref="A38:H38"/>
    <mergeCell ref="A39:H39"/>
    <mergeCell ref="A40:H40"/>
  </mergeCells>
  <printOptions/>
  <pageMargins left="0.75" right="0.75" top="1" bottom="1" header="0.5" footer="0.5"/>
  <pageSetup fitToHeight="1" fitToWidth="1" horizontalDpi="1200" verticalDpi="1200" orientation="landscape" paperSize="9" scale="97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0.421875" style="2" customWidth="1"/>
    <col min="2" max="2" width="14.7109375" style="2" customWidth="1"/>
    <col min="3" max="8" width="14.7109375" style="3" customWidth="1"/>
    <col min="9" max="16384" width="9.140625" style="1" customWidth="1"/>
  </cols>
  <sheetData>
    <row r="1" spans="1:8" s="4" customFormat="1" ht="15" customHeight="1">
      <c r="A1" s="39"/>
      <c r="B1" s="39"/>
      <c r="C1" s="39"/>
      <c r="D1" s="39"/>
      <c r="E1" s="39"/>
      <c r="F1" s="39"/>
      <c r="G1" s="39"/>
      <c r="H1" s="39"/>
    </row>
    <row r="2" spans="1:8" ht="12.75">
      <c r="A2" s="40" t="s">
        <v>48</v>
      </c>
      <c r="B2" s="40"/>
      <c r="C2" s="40"/>
      <c r="D2" s="40"/>
      <c r="E2" s="40"/>
      <c r="F2" s="40"/>
      <c r="G2" s="40"/>
      <c r="H2" s="40"/>
    </row>
    <row r="3" spans="1:8" s="5" customFormat="1" ht="14.25" customHeight="1">
      <c r="A3" s="41"/>
      <c r="B3" s="41"/>
      <c r="C3" s="41"/>
      <c r="D3" s="41"/>
      <c r="E3" s="41"/>
      <c r="F3" s="41"/>
      <c r="G3" s="41"/>
      <c r="H3" s="41"/>
    </row>
    <row r="4" spans="1:8" s="5" customFormat="1" ht="14.25" customHeight="1">
      <c r="A4" s="42"/>
      <c r="B4" s="42"/>
      <c r="C4" s="42"/>
      <c r="D4" s="42"/>
      <c r="E4" s="42"/>
      <c r="F4" s="42"/>
      <c r="G4" s="42"/>
      <c r="H4" s="42"/>
    </row>
    <row r="5" spans="1:8" s="7" customFormat="1" ht="12" customHeight="1">
      <c r="A5" s="8"/>
      <c r="B5" s="9" t="s">
        <v>1</v>
      </c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10" t="s">
        <v>5</v>
      </c>
    </row>
    <row r="6" spans="1:8" s="7" customFormat="1" ht="12" customHeight="1">
      <c r="A6" s="6"/>
      <c r="B6" s="11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2"/>
    </row>
    <row r="7" spans="1:8" s="7" customFormat="1" ht="12" customHeight="1">
      <c r="A7" s="6"/>
      <c r="B7" s="6"/>
      <c r="C7" s="13"/>
      <c r="D7" s="13" t="s">
        <v>9</v>
      </c>
      <c r="E7" s="13" t="s">
        <v>10</v>
      </c>
      <c r="F7" s="13"/>
      <c r="G7" s="13"/>
      <c r="H7" s="13"/>
    </row>
    <row r="8" spans="1:8" s="14" customFormat="1" ht="12" customHeight="1">
      <c r="A8" s="15"/>
      <c r="B8" s="15"/>
      <c r="C8" s="15"/>
      <c r="D8" s="15"/>
      <c r="E8" s="15"/>
      <c r="F8" s="15"/>
      <c r="G8" s="15"/>
      <c r="H8" s="15"/>
    </row>
    <row r="9" spans="1:8" s="16" customFormat="1" ht="11.25" customHeight="1">
      <c r="A9" s="17" t="s">
        <v>11</v>
      </c>
      <c r="B9" s="18">
        <f aca="true" t="shared" si="0" ref="B9:H9">SUM(B10:B36)</f>
        <v>368987</v>
      </c>
      <c r="C9" s="18">
        <f t="shared" si="0"/>
        <v>283972</v>
      </c>
      <c r="D9" s="18">
        <f t="shared" si="0"/>
        <v>2639</v>
      </c>
      <c r="E9" s="18">
        <f t="shared" si="0"/>
        <v>28055</v>
      </c>
      <c r="F9" s="18">
        <f t="shared" si="0"/>
        <v>3034</v>
      </c>
      <c r="G9" s="18">
        <f t="shared" si="0"/>
        <v>3351</v>
      </c>
      <c r="H9" s="18">
        <f t="shared" si="0"/>
        <v>47938</v>
      </c>
    </row>
    <row r="10" spans="1:8" s="16" customFormat="1" ht="11.25" customHeight="1">
      <c r="A10" s="19" t="s">
        <v>12</v>
      </c>
      <c r="B10" s="20">
        <v>69525</v>
      </c>
      <c r="C10" s="21">
        <v>56021</v>
      </c>
      <c r="D10" s="21">
        <v>387</v>
      </c>
      <c r="E10" s="21">
        <v>4968</v>
      </c>
      <c r="F10" s="21">
        <v>231</v>
      </c>
      <c r="G10" s="21">
        <v>659</v>
      </c>
      <c r="H10" s="21">
        <v>7261</v>
      </c>
    </row>
    <row r="11" spans="1:8" s="16" customFormat="1" ht="11.25" customHeight="1">
      <c r="A11" s="22" t="s">
        <v>13</v>
      </c>
      <c r="B11" s="21">
        <v>38191</v>
      </c>
      <c r="C11" s="21">
        <v>26989</v>
      </c>
      <c r="D11" s="21">
        <v>380</v>
      </c>
      <c r="E11" s="21">
        <v>3839</v>
      </c>
      <c r="F11" s="21">
        <v>498</v>
      </c>
      <c r="G11" s="21">
        <v>526</v>
      </c>
      <c r="H11" s="21">
        <v>5959</v>
      </c>
    </row>
    <row r="12" spans="1:8" s="16" customFormat="1" ht="11.25" customHeight="1">
      <c r="A12" s="22" t="s">
        <v>14</v>
      </c>
      <c r="B12" s="21">
        <v>15140</v>
      </c>
      <c r="C12" s="21">
        <v>11125</v>
      </c>
      <c r="D12" s="21">
        <v>111</v>
      </c>
      <c r="E12" s="21">
        <v>1256</v>
      </c>
      <c r="F12" s="21">
        <v>199</v>
      </c>
      <c r="G12" s="21">
        <v>138</v>
      </c>
      <c r="H12" s="21">
        <v>2311</v>
      </c>
    </row>
    <row r="13" spans="1:8" s="16" customFormat="1" ht="11.25" customHeight="1">
      <c r="A13" s="22" t="s">
        <v>15</v>
      </c>
      <c r="B13" s="21">
        <v>1151</v>
      </c>
      <c r="C13" s="21">
        <v>820</v>
      </c>
      <c r="D13" s="21">
        <v>4</v>
      </c>
      <c r="E13" s="21">
        <v>72</v>
      </c>
      <c r="F13" s="21">
        <v>14</v>
      </c>
      <c r="G13" s="21">
        <v>27</v>
      </c>
      <c r="H13" s="21">
        <v>214</v>
      </c>
    </row>
    <row r="14" spans="1:8" s="16" customFormat="1" ht="11.25" customHeight="1">
      <c r="A14" s="22" t="s">
        <v>16</v>
      </c>
      <c r="B14" s="21">
        <v>7107</v>
      </c>
      <c r="C14" s="21">
        <v>5418</v>
      </c>
      <c r="D14" s="21">
        <v>54</v>
      </c>
      <c r="E14" s="21">
        <v>561</v>
      </c>
      <c r="F14" s="21">
        <v>90</v>
      </c>
      <c r="G14" s="21">
        <v>75</v>
      </c>
      <c r="H14" s="21">
        <v>909</v>
      </c>
    </row>
    <row r="15" spans="1:8" s="16" customFormat="1" ht="11.25" customHeight="1">
      <c r="A15" s="22" t="s">
        <v>17</v>
      </c>
      <c r="B15" s="21">
        <v>1384</v>
      </c>
      <c r="C15" s="21">
        <v>992</v>
      </c>
      <c r="D15" s="21">
        <v>11</v>
      </c>
      <c r="E15" s="21">
        <v>138</v>
      </c>
      <c r="F15" s="21">
        <v>32</v>
      </c>
      <c r="G15" s="21">
        <v>33</v>
      </c>
      <c r="H15" s="21">
        <v>178</v>
      </c>
    </row>
    <row r="16" spans="1:8" s="16" customFormat="1" ht="11.25" customHeight="1">
      <c r="A16" s="22" t="s">
        <v>18</v>
      </c>
      <c r="B16" s="21">
        <v>1975</v>
      </c>
      <c r="C16" s="21">
        <v>1547</v>
      </c>
      <c r="D16" s="21">
        <v>12</v>
      </c>
      <c r="E16" s="21">
        <v>110</v>
      </c>
      <c r="F16" s="21">
        <v>18</v>
      </c>
      <c r="G16" s="21">
        <v>19</v>
      </c>
      <c r="H16" s="21">
        <v>269</v>
      </c>
    </row>
    <row r="17" spans="1:8" s="16" customFormat="1" ht="11.25" customHeight="1">
      <c r="A17" s="22" t="s">
        <v>19</v>
      </c>
      <c r="B17" s="21">
        <v>1559</v>
      </c>
      <c r="C17" s="21">
        <v>1224</v>
      </c>
      <c r="D17" s="21">
        <v>12</v>
      </c>
      <c r="E17" s="21">
        <v>130</v>
      </c>
      <c r="F17" s="21">
        <v>20</v>
      </c>
      <c r="G17" s="21">
        <v>20</v>
      </c>
      <c r="H17" s="21">
        <v>153</v>
      </c>
    </row>
    <row r="18" spans="1:8" s="16" customFormat="1" ht="11.25" customHeight="1">
      <c r="A18" s="22" t="s">
        <v>20</v>
      </c>
      <c r="B18" s="21">
        <v>7259</v>
      </c>
      <c r="C18" s="21">
        <v>5950</v>
      </c>
      <c r="D18" s="21">
        <v>58</v>
      </c>
      <c r="E18" s="21">
        <v>556</v>
      </c>
      <c r="F18" s="21">
        <v>56</v>
      </c>
      <c r="G18" s="21">
        <v>71</v>
      </c>
      <c r="H18" s="21">
        <v>568</v>
      </c>
    </row>
    <row r="19" spans="1:8" s="16" customFormat="1" ht="11.25" customHeight="1">
      <c r="A19" s="22" t="s">
        <v>21</v>
      </c>
      <c r="B19" s="21">
        <v>12450</v>
      </c>
      <c r="C19" s="21">
        <v>9489</v>
      </c>
      <c r="D19" s="21">
        <v>138</v>
      </c>
      <c r="E19" s="21">
        <v>878</v>
      </c>
      <c r="F19" s="21">
        <v>209</v>
      </c>
      <c r="G19" s="21">
        <v>93</v>
      </c>
      <c r="H19" s="21">
        <v>1643</v>
      </c>
    </row>
    <row r="20" spans="1:8" s="16" customFormat="1" ht="11.25" customHeight="1">
      <c r="A20" s="22" t="s">
        <v>22</v>
      </c>
      <c r="B20" s="21">
        <v>10943</v>
      </c>
      <c r="C20" s="21">
        <v>8407</v>
      </c>
      <c r="D20" s="21">
        <v>76</v>
      </c>
      <c r="E20" s="21">
        <v>878</v>
      </c>
      <c r="F20" s="21">
        <v>103</v>
      </c>
      <c r="G20" s="21">
        <v>102</v>
      </c>
      <c r="H20" s="21">
        <v>1377</v>
      </c>
    </row>
    <row r="21" spans="1:8" s="16" customFormat="1" ht="11.25" customHeight="1">
      <c r="A21" s="22" t="s">
        <v>23</v>
      </c>
      <c r="B21" s="21">
        <v>9544</v>
      </c>
      <c r="C21" s="21">
        <v>7886</v>
      </c>
      <c r="D21" s="21">
        <v>32</v>
      </c>
      <c r="E21" s="21">
        <v>823</v>
      </c>
      <c r="F21" s="21">
        <v>4</v>
      </c>
      <c r="G21" s="21">
        <v>60</v>
      </c>
      <c r="H21" s="21">
        <v>739</v>
      </c>
    </row>
    <row r="22" spans="1:8" s="16" customFormat="1" ht="11.25" customHeight="1">
      <c r="A22" s="22" t="s">
        <v>24</v>
      </c>
      <c r="B22" s="21">
        <v>11042</v>
      </c>
      <c r="C22" s="21">
        <v>8479</v>
      </c>
      <c r="D22" s="21">
        <v>71</v>
      </c>
      <c r="E22" s="21">
        <v>941</v>
      </c>
      <c r="F22" s="21">
        <v>47</v>
      </c>
      <c r="G22" s="21">
        <v>82</v>
      </c>
      <c r="H22" s="21">
        <v>1422</v>
      </c>
    </row>
    <row r="23" spans="1:8" s="16" customFormat="1" ht="11.25" customHeight="1">
      <c r="A23" s="22" t="s">
        <v>25</v>
      </c>
      <c r="B23" s="21">
        <v>2896</v>
      </c>
      <c r="C23" s="21">
        <v>2110</v>
      </c>
      <c r="D23" s="21">
        <v>40</v>
      </c>
      <c r="E23" s="21">
        <v>247</v>
      </c>
      <c r="F23" s="21">
        <v>94</v>
      </c>
      <c r="G23" s="21">
        <v>23</v>
      </c>
      <c r="H23" s="21">
        <v>382</v>
      </c>
    </row>
    <row r="24" spans="1:8" s="16" customFormat="1" ht="11.25" customHeight="1">
      <c r="A24" s="22" t="s">
        <v>26</v>
      </c>
      <c r="B24" s="21">
        <v>2022</v>
      </c>
      <c r="C24" s="21">
        <v>1496</v>
      </c>
      <c r="D24" s="21">
        <v>8</v>
      </c>
      <c r="E24" s="21">
        <v>138</v>
      </c>
      <c r="F24" s="21">
        <v>49</v>
      </c>
      <c r="G24" s="21">
        <v>23</v>
      </c>
      <c r="H24" s="21">
        <v>308</v>
      </c>
    </row>
    <row r="25" spans="1:8" s="16" customFormat="1" ht="11.25" customHeight="1">
      <c r="A25" s="22" t="s">
        <v>27</v>
      </c>
      <c r="B25" s="21">
        <v>742</v>
      </c>
      <c r="C25" s="21">
        <v>495</v>
      </c>
      <c r="D25" s="21">
        <v>5</v>
      </c>
      <c r="E25" s="21">
        <v>68</v>
      </c>
      <c r="F25" s="21">
        <v>31</v>
      </c>
      <c r="G25" s="21">
        <v>13</v>
      </c>
      <c r="H25" s="21">
        <v>130</v>
      </c>
    </row>
    <row r="26" spans="1:8" s="16" customFormat="1" ht="11.25" customHeight="1">
      <c r="A26" s="22" t="s">
        <v>28</v>
      </c>
      <c r="B26" s="21">
        <v>19116</v>
      </c>
      <c r="C26" s="21">
        <v>14303</v>
      </c>
      <c r="D26" s="21">
        <v>171</v>
      </c>
      <c r="E26" s="21">
        <v>1759</v>
      </c>
      <c r="F26" s="21">
        <v>213</v>
      </c>
      <c r="G26" s="21">
        <v>258</v>
      </c>
      <c r="H26" s="21">
        <v>2412</v>
      </c>
    </row>
    <row r="27" spans="1:8" s="16" customFormat="1" ht="11.25" customHeight="1">
      <c r="A27" s="22" t="s">
        <v>29</v>
      </c>
      <c r="B27" s="21">
        <v>7799</v>
      </c>
      <c r="C27" s="21">
        <v>5704</v>
      </c>
      <c r="D27" s="21">
        <v>101</v>
      </c>
      <c r="E27" s="21">
        <v>673</v>
      </c>
      <c r="F27" s="21">
        <v>138</v>
      </c>
      <c r="G27" s="21">
        <v>187</v>
      </c>
      <c r="H27" s="21">
        <v>996</v>
      </c>
    </row>
    <row r="28" spans="1:8" s="16" customFormat="1" ht="11.25" customHeight="1">
      <c r="A28" s="22" t="s">
        <v>30</v>
      </c>
      <c r="B28" s="21">
        <v>28314</v>
      </c>
      <c r="C28" s="21">
        <v>21793</v>
      </c>
      <c r="D28" s="21">
        <v>215</v>
      </c>
      <c r="E28" s="21">
        <v>2397</v>
      </c>
      <c r="F28" s="21">
        <v>204</v>
      </c>
      <c r="G28" s="21">
        <v>173</v>
      </c>
      <c r="H28" s="21">
        <v>3532</v>
      </c>
    </row>
    <row r="29" spans="1:8" s="16" customFormat="1" ht="11.25" customHeight="1">
      <c r="A29" s="22" t="s">
        <v>31</v>
      </c>
      <c r="B29" s="21">
        <v>9549</v>
      </c>
      <c r="C29" s="21">
        <v>6998</v>
      </c>
      <c r="D29" s="21">
        <v>70</v>
      </c>
      <c r="E29" s="21">
        <v>917</v>
      </c>
      <c r="F29" s="21">
        <v>145</v>
      </c>
      <c r="G29" s="21">
        <v>104</v>
      </c>
      <c r="H29" s="21">
        <v>1315</v>
      </c>
    </row>
    <row r="30" spans="1:8" s="16" customFormat="1" ht="11.25" customHeight="1">
      <c r="A30" s="17" t="s">
        <v>32</v>
      </c>
      <c r="B30" s="18">
        <v>22813</v>
      </c>
      <c r="C30" s="18">
        <v>17926</v>
      </c>
      <c r="D30" s="18">
        <v>107</v>
      </c>
      <c r="E30" s="18">
        <v>1331</v>
      </c>
      <c r="F30" s="18">
        <v>38</v>
      </c>
      <c r="G30" s="18">
        <v>39</v>
      </c>
      <c r="H30" s="18">
        <v>3372</v>
      </c>
    </row>
    <row r="31" spans="1:8" s="16" customFormat="1" ht="11.25" customHeight="1">
      <c r="A31" s="22" t="s">
        <v>33</v>
      </c>
      <c r="B31" s="21">
        <v>39577</v>
      </c>
      <c r="C31" s="21">
        <v>32052</v>
      </c>
      <c r="D31" s="21">
        <v>295</v>
      </c>
      <c r="E31" s="21">
        <v>2274</v>
      </c>
      <c r="F31" s="21">
        <v>294</v>
      </c>
      <c r="G31" s="21">
        <v>200</v>
      </c>
      <c r="H31" s="21">
        <v>4462</v>
      </c>
    </row>
    <row r="32" spans="1:8" s="16" customFormat="1" ht="11.25" customHeight="1">
      <c r="A32" s="22" t="s">
        <v>34</v>
      </c>
      <c r="B32" s="21">
        <v>12997</v>
      </c>
      <c r="C32" s="21">
        <v>9729</v>
      </c>
      <c r="D32" s="21">
        <v>104</v>
      </c>
      <c r="E32" s="21">
        <v>1034</v>
      </c>
      <c r="F32" s="21">
        <v>100</v>
      </c>
      <c r="G32" s="21">
        <v>231</v>
      </c>
      <c r="H32" s="21">
        <v>1799</v>
      </c>
    </row>
    <row r="33" spans="1:8" s="16" customFormat="1" ht="11.25" customHeight="1">
      <c r="A33" s="22" t="s">
        <v>35</v>
      </c>
      <c r="B33" s="21">
        <v>8132</v>
      </c>
      <c r="C33" s="21">
        <v>6600</v>
      </c>
      <c r="D33" s="21">
        <v>54</v>
      </c>
      <c r="E33" s="21">
        <v>422</v>
      </c>
      <c r="F33" s="21">
        <v>67</v>
      </c>
      <c r="G33" s="21">
        <v>46</v>
      </c>
      <c r="H33" s="21">
        <v>943</v>
      </c>
    </row>
    <row r="34" spans="1:8" s="16" customFormat="1" ht="11.25" customHeight="1">
      <c r="A34" s="22" t="s">
        <v>36</v>
      </c>
      <c r="B34" s="21">
        <v>23524</v>
      </c>
      <c r="C34" s="21">
        <v>16926</v>
      </c>
      <c r="D34" s="21">
        <v>110</v>
      </c>
      <c r="E34" s="21">
        <v>1402</v>
      </c>
      <c r="F34" s="21">
        <v>32</v>
      </c>
      <c r="G34" s="21">
        <v>89</v>
      </c>
      <c r="H34" s="21">
        <v>4965</v>
      </c>
    </row>
    <row r="35" spans="1:8" s="16" customFormat="1" ht="11.25" customHeight="1">
      <c r="A35" s="22" t="s">
        <v>37</v>
      </c>
      <c r="B35" s="21">
        <v>3554</v>
      </c>
      <c r="C35" s="21">
        <v>2885</v>
      </c>
      <c r="D35" s="21">
        <v>12</v>
      </c>
      <c r="E35" s="21">
        <v>201</v>
      </c>
      <c r="F35" s="21">
        <v>108</v>
      </c>
      <c r="G35" s="21">
        <v>29</v>
      </c>
      <c r="H35" s="21">
        <v>319</v>
      </c>
    </row>
    <row r="36" spans="1:8" s="16" customFormat="1" ht="11.25" customHeight="1">
      <c r="A36" s="24" t="s">
        <v>38</v>
      </c>
      <c r="B36" s="32">
        <v>682</v>
      </c>
      <c r="C36" s="26">
        <v>608</v>
      </c>
      <c r="D36" s="26">
        <v>1</v>
      </c>
      <c r="E36" s="26">
        <v>42</v>
      </c>
      <c r="F36" s="26">
        <v>0</v>
      </c>
      <c r="G36" s="26">
        <v>31</v>
      </c>
      <c r="H36" s="26">
        <v>0</v>
      </c>
    </row>
    <row r="37" spans="1:8" s="27" customFormat="1" ht="5.25" customHeight="1">
      <c r="A37" s="43"/>
      <c r="B37" s="43"/>
      <c r="C37" s="43"/>
      <c r="D37" s="43"/>
      <c r="E37" s="43"/>
      <c r="F37" s="43"/>
      <c r="G37" s="43"/>
      <c r="H37" s="43"/>
    </row>
    <row r="38" spans="1:8" s="28" customFormat="1" ht="11.25" customHeight="1">
      <c r="A38" s="47" t="s">
        <v>39</v>
      </c>
      <c r="B38" s="47"/>
      <c r="C38" s="47"/>
      <c r="D38" s="47"/>
      <c r="E38" s="47"/>
      <c r="F38" s="47"/>
      <c r="G38" s="47"/>
      <c r="H38" s="47"/>
    </row>
    <row r="39" spans="1:8" s="29" customFormat="1" ht="5.25" customHeight="1">
      <c r="A39" s="48"/>
      <c r="B39" s="48"/>
      <c r="C39" s="48"/>
      <c r="D39" s="48"/>
      <c r="E39" s="48"/>
      <c r="F39" s="48"/>
      <c r="G39" s="48"/>
      <c r="H39" s="48"/>
    </row>
    <row r="40" spans="1:8" s="30" customFormat="1" ht="9" customHeight="1">
      <c r="A40" s="49" t="s">
        <v>40</v>
      </c>
      <c r="B40" s="49"/>
      <c r="C40" s="49"/>
      <c r="D40" s="49"/>
      <c r="E40" s="49"/>
      <c r="F40" s="49"/>
      <c r="G40" s="49"/>
      <c r="H40" s="49"/>
    </row>
    <row r="41" spans="1:8" s="29" customFormat="1" ht="5.25" customHeight="1">
      <c r="A41" s="48"/>
      <c r="B41" s="48"/>
      <c r="C41" s="48"/>
      <c r="D41" s="48"/>
      <c r="E41" s="48"/>
      <c r="F41" s="48"/>
      <c r="G41" s="48"/>
      <c r="H41" s="48"/>
    </row>
    <row r="42" spans="1:8" s="31" customFormat="1" ht="11.25" customHeight="1">
      <c r="A42" s="46" t="s">
        <v>49</v>
      </c>
      <c r="B42" s="46"/>
      <c r="C42" s="46"/>
      <c r="D42" s="46"/>
      <c r="E42" s="46"/>
      <c r="F42" s="46"/>
      <c r="G42" s="46"/>
      <c r="H42" s="46"/>
    </row>
    <row r="43" spans="1:8" s="31" customFormat="1" ht="11.25" customHeight="1">
      <c r="A43" s="46" t="s">
        <v>42</v>
      </c>
      <c r="B43" s="46"/>
      <c r="C43" s="46"/>
      <c r="D43" s="46"/>
      <c r="E43" s="46"/>
      <c r="F43" s="46"/>
      <c r="G43" s="46"/>
      <c r="H43" s="46"/>
    </row>
  </sheetData>
  <sheetProtection/>
  <mergeCells count="11">
    <mergeCell ref="A1:H1"/>
    <mergeCell ref="A2:H2"/>
    <mergeCell ref="A3:H3"/>
    <mergeCell ref="A4:H4"/>
    <mergeCell ref="A41:H41"/>
    <mergeCell ref="A42:H42"/>
    <mergeCell ref="A43:H43"/>
    <mergeCell ref="A37:H37"/>
    <mergeCell ref="A38:H38"/>
    <mergeCell ref="A39:H39"/>
    <mergeCell ref="A40:H40"/>
  </mergeCells>
  <printOptions/>
  <pageMargins left="0.75" right="0.75" top="1" bottom="1" header="0.5" footer="0.5"/>
  <pageSetup fitToHeight="1" fitToWidth="1" horizontalDpi="1200" verticalDpi="12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0.421875" style="2" customWidth="1"/>
    <col min="2" max="2" width="14.7109375" style="2" customWidth="1"/>
    <col min="3" max="8" width="14.7109375" style="3" customWidth="1"/>
    <col min="9" max="16384" width="9.140625" style="1" customWidth="1"/>
  </cols>
  <sheetData>
    <row r="1" spans="1:8" s="4" customFormat="1" ht="15" customHeight="1">
      <c r="A1" s="39"/>
      <c r="B1" s="39"/>
      <c r="C1" s="39"/>
      <c r="D1" s="39"/>
      <c r="E1" s="39"/>
      <c r="F1" s="39"/>
      <c r="G1" s="39"/>
      <c r="H1" s="39"/>
    </row>
    <row r="2" spans="1:8" ht="12.75">
      <c r="A2" s="40" t="s">
        <v>50</v>
      </c>
      <c r="B2" s="40"/>
      <c r="C2" s="40"/>
      <c r="D2" s="40"/>
      <c r="E2" s="40"/>
      <c r="F2" s="40"/>
      <c r="G2" s="40"/>
      <c r="H2" s="40"/>
    </row>
    <row r="3" spans="1:8" s="5" customFormat="1" ht="14.25" customHeight="1">
      <c r="A3" s="41"/>
      <c r="B3" s="41"/>
      <c r="C3" s="41"/>
      <c r="D3" s="41"/>
      <c r="E3" s="41"/>
      <c r="F3" s="41"/>
      <c r="G3" s="41"/>
      <c r="H3" s="41"/>
    </row>
    <row r="4" spans="1:8" s="5" customFormat="1" ht="14.25" customHeight="1">
      <c r="A4" s="42"/>
      <c r="B4" s="42"/>
      <c r="C4" s="42"/>
      <c r="D4" s="42"/>
      <c r="E4" s="42"/>
      <c r="F4" s="42"/>
      <c r="G4" s="42"/>
      <c r="H4" s="42"/>
    </row>
    <row r="5" spans="1:8" s="7" customFormat="1" ht="12" customHeight="1">
      <c r="A5" s="8"/>
      <c r="B5" s="9" t="s">
        <v>1</v>
      </c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10" t="s">
        <v>5</v>
      </c>
    </row>
    <row r="6" spans="1:8" s="7" customFormat="1" ht="12" customHeight="1">
      <c r="A6" s="6"/>
      <c r="B6" s="11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2"/>
    </row>
    <row r="7" spans="1:8" s="7" customFormat="1" ht="12" customHeight="1">
      <c r="A7" s="6"/>
      <c r="B7" s="6"/>
      <c r="C7" s="13"/>
      <c r="D7" s="13" t="s">
        <v>9</v>
      </c>
      <c r="E7" s="13" t="s">
        <v>10</v>
      </c>
      <c r="F7" s="13"/>
      <c r="G7" s="13"/>
      <c r="H7" s="13"/>
    </row>
    <row r="8" spans="1:8" s="14" customFormat="1" ht="12" customHeight="1">
      <c r="A8" s="15"/>
      <c r="B8" s="15"/>
      <c r="C8" s="15"/>
      <c r="D8" s="15"/>
      <c r="E8" s="15"/>
      <c r="F8" s="15"/>
      <c r="G8" s="15"/>
      <c r="H8" s="15"/>
    </row>
    <row r="9" spans="1:8" s="16" customFormat="1" ht="11.25" customHeight="1">
      <c r="A9" s="17" t="s">
        <v>11</v>
      </c>
      <c r="B9" s="18">
        <v>350659</v>
      </c>
      <c r="C9" s="18">
        <f aca="true" t="shared" si="0" ref="C9:H9">SUM(C10:C36)</f>
        <v>269748</v>
      </c>
      <c r="D9" s="18">
        <f t="shared" si="0"/>
        <v>2679</v>
      </c>
      <c r="E9" s="18">
        <f t="shared" si="0"/>
        <v>26252</v>
      </c>
      <c r="F9" s="18">
        <f t="shared" si="0"/>
        <v>3074</v>
      </c>
      <c r="G9" s="18">
        <f t="shared" si="0"/>
        <v>3241</v>
      </c>
      <c r="H9" s="18">
        <f t="shared" si="0"/>
        <v>45665</v>
      </c>
    </row>
    <row r="10" spans="1:8" s="16" customFormat="1" ht="11.25" customHeight="1">
      <c r="A10" s="19" t="s">
        <v>12</v>
      </c>
      <c r="B10" s="20">
        <v>65954</v>
      </c>
      <c r="C10" s="21">
        <v>53280</v>
      </c>
      <c r="D10" s="21">
        <v>428</v>
      </c>
      <c r="E10" s="21">
        <v>4550</v>
      </c>
      <c r="F10" s="21">
        <v>225</v>
      </c>
      <c r="G10" s="21">
        <v>572</v>
      </c>
      <c r="H10" s="21">
        <v>6899</v>
      </c>
    </row>
    <row r="11" spans="1:8" s="16" customFormat="1" ht="11.25" customHeight="1">
      <c r="A11" s="22" t="s">
        <v>13</v>
      </c>
      <c r="B11" s="21">
        <v>38577</v>
      </c>
      <c r="C11" s="21">
        <v>27165</v>
      </c>
      <c r="D11" s="21">
        <v>382</v>
      </c>
      <c r="E11" s="21">
        <v>3742</v>
      </c>
      <c r="F11" s="21">
        <v>532</v>
      </c>
      <c r="G11" s="21">
        <v>589</v>
      </c>
      <c r="H11" s="21">
        <v>6167</v>
      </c>
    </row>
    <row r="12" spans="1:8" s="16" customFormat="1" ht="11.25" customHeight="1">
      <c r="A12" s="22" t="s">
        <v>14</v>
      </c>
      <c r="B12" s="21">
        <v>14636</v>
      </c>
      <c r="C12" s="21">
        <v>10555</v>
      </c>
      <c r="D12" s="21">
        <v>175</v>
      </c>
      <c r="E12" s="21">
        <v>1327</v>
      </c>
      <c r="F12" s="21">
        <v>200</v>
      </c>
      <c r="G12" s="21">
        <v>171</v>
      </c>
      <c r="H12" s="21">
        <v>2208</v>
      </c>
    </row>
    <row r="13" spans="1:8" s="16" customFormat="1" ht="11.25" customHeight="1">
      <c r="A13" s="22" t="s">
        <v>15</v>
      </c>
      <c r="B13" s="21">
        <v>1176</v>
      </c>
      <c r="C13" s="21">
        <v>824</v>
      </c>
      <c r="D13" s="21">
        <v>19</v>
      </c>
      <c r="E13" s="21">
        <v>88</v>
      </c>
      <c r="F13" s="21">
        <v>23</v>
      </c>
      <c r="G13" s="21">
        <v>31</v>
      </c>
      <c r="H13" s="21">
        <v>191</v>
      </c>
    </row>
    <row r="14" spans="1:8" s="16" customFormat="1" ht="11.25" customHeight="1">
      <c r="A14" s="22" t="s">
        <v>16</v>
      </c>
      <c r="B14" s="21">
        <v>6379</v>
      </c>
      <c r="C14" s="21">
        <v>4863</v>
      </c>
      <c r="D14" s="21">
        <v>52</v>
      </c>
      <c r="E14" s="21">
        <v>506</v>
      </c>
      <c r="F14" s="21">
        <v>71</v>
      </c>
      <c r="G14" s="21">
        <v>82</v>
      </c>
      <c r="H14" s="21">
        <v>805</v>
      </c>
    </row>
    <row r="15" spans="1:8" s="16" customFormat="1" ht="11.25" customHeight="1">
      <c r="A15" s="22" t="s">
        <v>17</v>
      </c>
      <c r="B15" s="21">
        <v>1354</v>
      </c>
      <c r="C15" s="21">
        <v>969</v>
      </c>
      <c r="D15" s="21">
        <v>13</v>
      </c>
      <c r="E15" s="21">
        <v>129</v>
      </c>
      <c r="F15" s="21">
        <v>28</v>
      </c>
      <c r="G15" s="21">
        <v>21</v>
      </c>
      <c r="H15" s="21">
        <v>194</v>
      </c>
    </row>
    <row r="16" spans="1:8" s="16" customFormat="1" ht="11.25" customHeight="1">
      <c r="A16" s="22" t="s">
        <v>18</v>
      </c>
      <c r="B16" s="21">
        <v>1903</v>
      </c>
      <c r="C16" s="21">
        <v>1504</v>
      </c>
      <c r="D16" s="21">
        <v>15</v>
      </c>
      <c r="E16" s="21">
        <v>102</v>
      </c>
      <c r="F16" s="21">
        <v>22</v>
      </c>
      <c r="G16" s="21">
        <v>14</v>
      </c>
      <c r="H16" s="21">
        <v>246</v>
      </c>
    </row>
    <row r="17" spans="1:8" s="16" customFormat="1" ht="11.25" customHeight="1">
      <c r="A17" s="22" t="s">
        <v>19</v>
      </c>
      <c r="B17" s="21">
        <v>1480</v>
      </c>
      <c r="C17" s="21">
        <v>1125</v>
      </c>
      <c r="D17" s="21">
        <v>10</v>
      </c>
      <c r="E17" s="21">
        <v>137</v>
      </c>
      <c r="F17" s="21">
        <v>27</v>
      </c>
      <c r="G17" s="21">
        <v>22</v>
      </c>
      <c r="H17" s="21">
        <v>159</v>
      </c>
    </row>
    <row r="18" spans="1:8" s="16" customFormat="1" ht="11.25" customHeight="1">
      <c r="A18" s="22" t="s">
        <v>20</v>
      </c>
      <c r="B18" s="21">
        <v>6749</v>
      </c>
      <c r="C18" s="21">
        <v>5494</v>
      </c>
      <c r="D18" s="21">
        <v>43</v>
      </c>
      <c r="E18" s="21">
        <v>511</v>
      </c>
      <c r="F18" s="21">
        <v>50</v>
      </c>
      <c r="G18" s="21">
        <v>73</v>
      </c>
      <c r="H18" s="21">
        <v>578</v>
      </c>
    </row>
    <row r="19" spans="1:8" s="16" customFormat="1" ht="11.25" customHeight="1">
      <c r="A19" s="22" t="s">
        <v>21</v>
      </c>
      <c r="B19" s="21">
        <v>11531</v>
      </c>
      <c r="C19" s="21">
        <v>8854</v>
      </c>
      <c r="D19" s="21">
        <v>65</v>
      </c>
      <c r="E19" s="21">
        <v>794</v>
      </c>
      <c r="F19" s="21">
        <v>200</v>
      </c>
      <c r="G19" s="21">
        <v>88</v>
      </c>
      <c r="H19" s="21">
        <v>1530</v>
      </c>
    </row>
    <row r="20" spans="1:8" s="16" customFormat="1" ht="11.25" customHeight="1">
      <c r="A20" s="22" t="s">
        <v>22</v>
      </c>
      <c r="B20" s="21">
        <v>10566</v>
      </c>
      <c r="C20" s="21">
        <v>8165</v>
      </c>
      <c r="D20" s="21">
        <v>79</v>
      </c>
      <c r="E20" s="21">
        <v>832</v>
      </c>
      <c r="F20" s="21">
        <v>88</v>
      </c>
      <c r="G20" s="21">
        <v>75</v>
      </c>
      <c r="H20" s="21">
        <v>1327</v>
      </c>
    </row>
    <row r="21" spans="1:8" s="16" customFormat="1" ht="11.25" customHeight="1">
      <c r="A21" s="22" t="s">
        <v>23</v>
      </c>
      <c r="B21" s="21">
        <v>8261</v>
      </c>
      <c r="C21" s="21">
        <v>6858</v>
      </c>
      <c r="D21" s="21">
        <v>30</v>
      </c>
      <c r="E21" s="21">
        <v>686</v>
      </c>
      <c r="F21" s="21">
        <v>4</v>
      </c>
      <c r="G21" s="21">
        <v>54</v>
      </c>
      <c r="H21" s="21">
        <v>629</v>
      </c>
    </row>
    <row r="22" spans="1:8" s="16" customFormat="1" ht="11.25" customHeight="1">
      <c r="A22" s="22" t="s">
        <v>24</v>
      </c>
      <c r="B22" s="21">
        <v>10823</v>
      </c>
      <c r="C22" s="21">
        <v>8297</v>
      </c>
      <c r="D22" s="21">
        <v>59</v>
      </c>
      <c r="E22" s="21">
        <v>869</v>
      </c>
      <c r="F22" s="21">
        <v>59</v>
      </c>
      <c r="G22" s="21">
        <v>82</v>
      </c>
      <c r="H22" s="21">
        <v>1457</v>
      </c>
    </row>
    <row r="23" spans="1:8" s="16" customFormat="1" ht="11.25" customHeight="1">
      <c r="A23" s="22" t="s">
        <v>25</v>
      </c>
      <c r="B23" s="21">
        <v>2835</v>
      </c>
      <c r="C23" s="21">
        <v>2112</v>
      </c>
      <c r="D23" s="21">
        <v>25</v>
      </c>
      <c r="E23" s="21">
        <v>227</v>
      </c>
      <c r="F23" s="21">
        <v>92</v>
      </c>
      <c r="G23" s="21">
        <v>31</v>
      </c>
      <c r="H23" s="21">
        <v>348</v>
      </c>
    </row>
    <row r="24" spans="1:8" s="16" customFormat="1" ht="11.25" customHeight="1">
      <c r="A24" s="22" t="s">
        <v>26</v>
      </c>
      <c r="B24" s="21">
        <v>2047</v>
      </c>
      <c r="C24" s="21">
        <v>1537</v>
      </c>
      <c r="D24" s="21">
        <v>15</v>
      </c>
      <c r="E24" s="21">
        <v>126</v>
      </c>
      <c r="F24" s="21">
        <v>61</v>
      </c>
      <c r="G24" s="21">
        <v>21</v>
      </c>
      <c r="H24" s="21">
        <v>287</v>
      </c>
    </row>
    <row r="25" spans="1:8" s="16" customFormat="1" ht="11.25" customHeight="1">
      <c r="A25" s="22" t="s">
        <v>27</v>
      </c>
      <c r="B25" s="21">
        <v>613</v>
      </c>
      <c r="C25" s="21">
        <v>443</v>
      </c>
      <c r="D25" s="21">
        <v>3</v>
      </c>
      <c r="E25" s="21">
        <v>42</v>
      </c>
      <c r="F25" s="21">
        <v>24</v>
      </c>
      <c r="G25" s="21">
        <v>8</v>
      </c>
      <c r="H25" s="21">
        <v>93</v>
      </c>
    </row>
    <row r="26" spans="1:8" s="16" customFormat="1" ht="11.25" customHeight="1">
      <c r="A26" s="22" t="s">
        <v>28</v>
      </c>
      <c r="B26" s="21">
        <v>18466</v>
      </c>
      <c r="C26" s="21">
        <v>13767</v>
      </c>
      <c r="D26" s="21">
        <v>146</v>
      </c>
      <c r="E26" s="21">
        <v>1821</v>
      </c>
      <c r="F26" s="21">
        <v>243</v>
      </c>
      <c r="G26" s="21">
        <v>229</v>
      </c>
      <c r="H26" s="21">
        <v>2260</v>
      </c>
    </row>
    <row r="27" spans="1:8" s="16" customFormat="1" ht="11.25" customHeight="1">
      <c r="A27" s="22" t="s">
        <v>29</v>
      </c>
      <c r="B27" s="21">
        <v>7396</v>
      </c>
      <c r="C27" s="21">
        <v>5465</v>
      </c>
      <c r="D27" s="21">
        <v>96</v>
      </c>
      <c r="E27" s="21">
        <v>684</v>
      </c>
      <c r="F27" s="21">
        <v>144</v>
      </c>
      <c r="G27" s="21">
        <v>161</v>
      </c>
      <c r="H27" s="21">
        <v>846</v>
      </c>
    </row>
    <row r="28" spans="1:8" s="16" customFormat="1" ht="11.25" customHeight="1">
      <c r="A28" s="22" t="s">
        <v>30</v>
      </c>
      <c r="B28" s="21">
        <v>26771</v>
      </c>
      <c r="C28" s="21">
        <v>20653</v>
      </c>
      <c r="D28" s="21">
        <v>216</v>
      </c>
      <c r="E28" s="21">
        <v>2157</v>
      </c>
      <c r="F28" s="21">
        <v>248</v>
      </c>
      <c r="G28" s="21">
        <v>201</v>
      </c>
      <c r="H28" s="21">
        <v>3296</v>
      </c>
    </row>
    <row r="29" spans="1:8" s="16" customFormat="1" ht="11.25" customHeight="1">
      <c r="A29" s="22" t="s">
        <v>31</v>
      </c>
      <c r="B29" s="21">
        <v>9641</v>
      </c>
      <c r="C29" s="21">
        <v>7084</v>
      </c>
      <c r="D29" s="21">
        <v>75</v>
      </c>
      <c r="E29" s="21">
        <v>945</v>
      </c>
      <c r="F29" s="21">
        <v>133</v>
      </c>
      <c r="G29" s="21">
        <v>106</v>
      </c>
      <c r="H29" s="21">
        <v>1298</v>
      </c>
    </row>
    <row r="30" spans="1:8" s="16" customFormat="1" ht="11.25" customHeight="1">
      <c r="A30" s="17" t="s">
        <v>32</v>
      </c>
      <c r="B30" s="18">
        <v>20673</v>
      </c>
      <c r="C30" s="18">
        <v>16322</v>
      </c>
      <c r="D30" s="18">
        <v>101</v>
      </c>
      <c r="E30" s="18">
        <v>1166</v>
      </c>
      <c r="F30" s="18">
        <v>55</v>
      </c>
      <c r="G30" s="18">
        <v>52</v>
      </c>
      <c r="H30" s="18">
        <v>2977</v>
      </c>
    </row>
    <row r="31" spans="1:8" s="16" customFormat="1" ht="11.25" customHeight="1">
      <c r="A31" s="22" t="s">
        <v>33</v>
      </c>
      <c r="B31" s="21">
        <v>37464</v>
      </c>
      <c r="C31" s="21">
        <v>30188</v>
      </c>
      <c r="D31" s="21">
        <v>327</v>
      </c>
      <c r="E31" s="21">
        <v>2165</v>
      </c>
      <c r="F31" s="21">
        <v>270</v>
      </c>
      <c r="G31" s="21">
        <v>195</v>
      </c>
      <c r="H31" s="21">
        <v>4319</v>
      </c>
    </row>
    <row r="32" spans="1:8" s="16" customFormat="1" ht="11.25" customHeight="1">
      <c r="A32" s="22" t="s">
        <v>34</v>
      </c>
      <c r="B32" s="21">
        <v>11623</v>
      </c>
      <c r="C32" s="21">
        <v>8758</v>
      </c>
      <c r="D32" s="21">
        <v>92</v>
      </c>
      <c r="E32" s="21">
        <v>835</v>
      </c>
      <c r="F32" s="21">
        <v>106</v>
      </c>
      <c r="G32" s="21">
        <v>175</v>
      </c>
      <c r="H32" s="21">
        <v>1657</v>
      </c>
    </row>
    <row r="33" spans="1:8" s="16" customFormat="1" ht="11.25" customHeight="1">
      <c r="A33" s="22" t="s">
        <v>35</v>
      </c>
      <c r="B33" s="21">
        <v>8029</v>
      </c>
      <c r="C33" s="21">
        <v>6613</v>
      </c>
      <c r="D33" s="21">
        <v>46</v>
      </c>
      <c r="E33" s="21">
        <v>389</v>
      </c>
      <c r="F33" s="21">
        <v>57</v>
      </c>
      <c r="G33" s="21">
        <v>43</v>
      </c>
      <c r="H33" s="21">
        <v>881</v>
      </c>
    </row>
    <row r="34" spans="1:8" s="16" customFormat="1" ht="11.25" customHeight="1">
      <c r="A34" s="22" t="s">
        <v>36</v>
      </c>
      <c r="B34" s="21">
        <v>22000</v>
      </c>
      <c r="C34" s="21">
        <v>15825</v>
      </c>
      <c r="D34" s="21">
        <v>124</v>
      </c>
      <c r="E34" s="21">
        <v>1200</v>
      </c>
      <c r="F34" s="21">
        <v>37</v>
      </c>
      <c r="G34" s="21">
        <v>94</v>
      </c>
      <c r="H34" s="21">
        <v>4720</v>
      </c>
    </row>
    <row r="35" spans="1:8" s="16" customFormat="1" ht="11.25" customHeight="1">
      <c r="A35" s="22" t="s">
        <v>37</v>
      </c>
      <c r="B35" s="21">
        <v>3005</v>
      </c>
      <c r="C35" s="21">
        <v>2448</v>
      </c>
      <c r="D35" s="21">
        <v>24</v>
      </c>
      <c r="E35" s="21">
        <v>141</v>
      </c>
      <c r="F35" s="21">
        <v>75</v>
      </c>
      <c r="G35" s="21">
        <v>24</v>
      </c>
      <c r="H35" s="21">
        <v>293</v>
      </c>
    </row>
    <row r="36" spans="1:8" s="16" customFormat="1" ht="11.25" customHeight="1">
      <c r="A36" s="24" t="s">
        <v>38</v>
      </c>
      <c r="B36" s="32">
        <v>707</v>
      </c>
      <c r="C36" s="26">
        <v>580</v>
      </c>
      <c r="D36" s="26">
        <v>19</v>
      </c>
      <c r="E36" s="26">
        <v>81</v>
      </c>
      <c r="F36" s="26">
        <v>0</v>
      </c>
      <c r="G36" s="26">
        <v>27</v>
      </c>
      <c r="H36" s="26">
        <v>0</v>
      </c>
    </row>
    <row r="37" spans="1:8" s="27" customFormat="1" ht="5.25" customHeight="1">
      <c r="A37" s="43"/>
      <c r="B37" s="43"/>
      <c r="C37" s="43"/>
      <c r="D37" s="43"/>
      <c r="E37" s="43"/>
      <c r="F37" s="43"/>
      <c r="G37" s="43"/>
      <c r="H37" s="43"/>
    </row>
    <row r="38" spans="1:8" s="28" customFormat="1" ht="11.25" customHeight="1">
      <c r="A38" s="47" t="s">
        <v>39</v>
      </c>
      <c r="B38" s="47"/>
      <c r="C38" s="47"/>
      <c r="D38" s="47"/>
      <c r="E38" s="47"/>
      <c r="F38" s="47"/>
      <c r="G38" s="47"/>
      <c r="H38" s="47"/>
    </row>
    <row r="39" spans="1:8" s="29" customFormat="1" ht="5.25" customHeight="1">
      <c r="A39" s="48"/>
      <c r="B39" s="48"/>
      <c r="C39" s="48"/>
      <c r="D39" s="48"/>
      <c r="E39" s="48"/>
      <c r="F39" s="48"/>
      <c r="G39" s="48"/>
      <c r="H39" s="48"/>
    </row>
    <row r="40" spans="1:8" s="30" customFormat="1" ht="9" customHeight="1">
      <c r="A40" s="49" t="s">
        <v>40</v>
      </c>
      <c r="B40" s="49"/>
      <c r="C40" s="49"/>
      <c r="D40" s="49"/>
      <c r="E40" s="49"/>
      <c r="F40" s="49"/>
      <c r="G40" s="49"/>
      <c r="H40" s="49"/>
    </row>
    <row r="41" spans="1:8" s="29" customFormat="1" ht="5.25" customHeight="1">
      <c r="A41" s="48"/>
      <c r="B41" s="48"/>
      <c r="C41" s="48"/>
      <c r="D41" s="48"/>
      <c r="E41" s="48"/>
      <c r="F41" s="48"/>
      <c r="G41" s="48"/>
      <c r="H41" s="48"/>
    </row>
    <row r="42" spans="1:8" s="31" customFormat="1" ht="11.25" customHeight="1">
      <c r="A42" s="46" t="s">
        <v>51</v>
      </c>
      <c r="B42" s="46"/>
      <c r="C42" s="46"/>
      <c r="D42" s="46"/>
      <c r="E42" s="46"/>
      <c r="F42" s="46"/>
      <c r="G42" s="46"/>
      <c r="H42" s="46"/>
    </row>
    <row r="43" spans="1:8" s="31" customFormat="1" ht="11.25" customHeight="1">
      <c r="A43" s="46" t="s">
        <v>42</v>
      </c>
      <c r="B43" s="46"/>
      <c r="C43" s="46"/>
      <c r="D43" s="46"/>
      <c r="E43" s="46"/>
      <c r="F43" s="46"/>
      <c r="G43" s="46"/>
      <c r="H43" s="46"/>
    </row>
  </sheetData>
  <sheetProtection/>
  <mergeCells count="11">
    <mergeCell ref="A1:H1"/>
    <mergeCell ref="A2:H2"/>
    <mergeCell ref="A3:H3"/>
    <mergeCell ref="A4:H4"/>
    <mergeCell ref="A41:H41"/>
    <mergeCell ref="A42:H42"/>
    <mergeCell ref="A43:H43"/>
    <mergeCell ref="A37:H37"/>
    <mergeCell ref="A38:H38"/>
    <mergeCell ref="A39:H39"/>
    <mergeCell ref="A40:H40"/>
  </mergeCells>
  <printOptions/>
  <pageMargins left="0.75" right="0.75" top="1" bottom="1" header="0.5" footer="0.5"/>
  <pageSetup fitToHeight="1" fitToWidth="1" horizontalDpi="1200" verticalDpi="1200" orientation="landscape" paperSize="9" scale="97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.7109375" style="2" customWidth="1"/>
    <col min="2" max="2" width="19.140625" style="2" customWidth="1"/>
    <col min="3" max="9" width="14.00390625" style="3" customWidth="1"/>
    <col min="10" max="16384" width="9.140625" style="1" customWidth="1"/>
  </cols>
  <sheetData>
    <row r="1" spans="1:9" s="4" customFormat="1" ht="15" customHeight="1">
      <c r="A1" s="56"/>
      <c r="B1" s="56"/>
      <c r="C1" s="56"/>
      <c r="D1" s="56"/>
      <c r="E1" s="56"/>
      <c r="F1" s="56"/>
      <c r="G1" s="56"/>
      <c r="H1" s="57"/>
      <c r="I1" s="57"/>
    </row>
    <row r="2" spans="1:9" ht="12.75">
      <c r="A2" s="40" t="s">
        <v>52</v>
      </c>
      <c r="B2" s="40"/>
      <c r="C2" s="40"/>
      <c r="D2" s="40"/>
      <c r="E2" s="40"/>
      <c r="F2" s="40"/>
      <c r="G2" s="40"/>
      <c r="H2" s="40"/>
      <c r="I2" s="40"/>
    </row>
    <row r="3" spans="1:9" s="5" customFormat="1" ht="14.2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s="5" customFormat="1" ht="14.25" customHeight="1">
      <c r="A4" s="42"/>
      <c r="B4" s="42"/>
      <c r="C4" s="42"/>
      <c r="D4" s="42"/>
      <c r="E4" s="42"/>
      <c r="F4" s="42"/>
      <c r="G4" s="42"/>
      <c r="H4" s="42"/>
      <c r="I4" s="42"/>
    </row>
    <row r="5" spans="1:9" s="7" customFormat="1" ht="12" customHeight="1">
      <c r="A5" s="54"/>
      <c r="B5" s="55"/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9" t="s">
        <v>5</v>
      </c>
      <c r="I5" s="10" t="s">
        <v>1</v>
      </c>
    </row>
    <row r="6" spans="1:9" s="7" customFormat="1" ht="12" customHeight="1">
      <c r="A6" s="50"/>
      <c r="B6" s="50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1"/>
      <c r="I6" s="12"/>
    </row>
    <row r="7" spans="1:9" s="7" customFormat="1" ht="12" customHeight="1">
      <c r="A7" s="50"/>
      <c r="B7" s="50"/>
      <c r="C7" s="13"/>
      <c r="D7" s="13" t="s">
        <v>9</v>
      </c>
      <c r="E7" s="13" t="s">
        <v>10</v>
      </c>
      <c r="F7" s="13"/>
      <c r="G7" s="13"/>
      <c r="H7" s="13"/>
      <c r="I7" s="13"/>
    </row>
    <row r="8" spans="1:9" s="14" customFormat="1" ht="12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 s="16" customFormat="1" ht="11.25" customHeight="1">
      <c r="A9" s="52" t="s">
        <v>11</v>
      </c>
      <c r="B9" s="52"/>
      <c r="C9" s="18">
        <f aca="true" t="shared" si="0" ref="C9:I9">SUM(C10:C36)</f>
        <v>260682</v>
      </c>
      <c r="D9" s="18">
        <f t="shared" si="0"/>
        <v>2785</v>
      </c>
      <c r="E9" s="18">
        <f t="shared" si="0"/>
        <v>23535</v>
      </c>
      <c r="F9" s="18">
        <f t="shared" si="0"/>
        <v>3371</v>
      </c>
      <c r="G9" s="18">
        <f t="shared" si="0"/>
        <v>3012</v>
      </c>
      <c r="H9" s="18">
        <f t="shared" si="0"/>
        <v>45230</v>
      </c>
      <c r="I9" s="18">
        <f t="shared" si="0"/>
        <v>338615</v>
      </c>
    </row>
    <row r="10" spans="1:9" s="16" customFormat="1" ht="11.25" customHeight="1">
      <c r="A10" s="33"/>
      <c r="B10" s="19" t="s">
        <v>12</v>
      </c>
      <c r="C10" s="21">
        <v>50540</v>
      </c>
      <c r="D10" s="21">
        <v>399</v>
      </c>
      <c r="E10" s="21">
        <v>4037</v>
      </c>
      <c r="F10" s="21">
        <v>254</v>
      </c>
      <c r="G10" s="21">
        <v>497</v>
      </c>
      <c r="H10" s="21">
        <v>6889</v>
      </c>
      <c r="I10" s="21">
        <f aca="true" t="shared" si="1" ref="I10:I36">SUM(C10:H10)</f>
        <v>62616</v>
      </c>
    </row>
    <row r="11" spans="1:9" s="16" customFormat="1" ht="11.25" customHeight="1">
      <c r="A11" s="33"/>
      <c r="B11" s="22" t="s">
        <v>13</v>
      </c>
      <c r="C11" s="21">
        <v>27528</v>
      </c>
      <c r="D11" s="21">
        <v>370</v>
      </c>
      <c r="E11" s="21">
        <v>3187</v>
      </c>
      <c r="F11" s="21">
        <v>664</v>
      </c>
      <c r="G11" s="21">
        <v>542</v>
      </c>
      <c r="H11" s="21">
        <v>6260</v>
      </c>
      <c r="I11" s="21">
        <f t="shared" si="1"/>
        <v>38551</v>
      </c>
    </row>
    <row r="12" spans="1:9" s="16" customFormat="1" ht="11.25" customHeight="1">
      <c r="A12" s="33"/>
      <c r="B12" s="22" t="s">
        <v>14</v>
      </c>
      <c r="C12" s="21">
        <v>10341</v>
      </c>
      <c r="D12" s="21">
        <v>135</v>
      </c>
      <c r="E12" s="21">
        <v>1247</v>
      </c>
      <c r="F12" s="21">
        <v>256</v>
      </c>
      <c r="G12" s="21">
        <v>113</v>
      </c>
      <c r="H12" s="21">
        <v>2315</v>
      </c>
      <c r="I12" s="21">
        <f t="shared" si="1"/>
        <v>14407</v>
      </c>
    </row>
    <row r="13" spans="1:9" s="16" customFormat="1" ht="11.25" customHeight="1">
      <c r="A13" s="33"/>
      <c r="B13" s="22" t="s">
        <v>15</v>
      </c>
      <c r="C13" s="21">
        <v>824</v>
      </c>
      <c r="D13" s="21">
        <v>14</v>
      </c>
      <c r="E13" s="21">
        <v>97</v>
      </c>
      <c r="F13" s="21">
        <v>14</v>
      </c>
      <c r="G13" s="21">
        <v>29</v>
      </c>
      <c r="H13" s="21">
        <v>192</v>
      </c>
      <c r="I13" s="21">
        <f t="shared" si="1"/>
        <v>1170</v>
      </c>
    </row>
    <row r="14" spans="1:9" s="16" customFormat="1" ht="11.25" customHeight="1">
      <c r="A14" s="33"/>
      <c r="B14" s="22" t="s">
        <v>16</v>
      </c>
      <c r="C14" s="21">
        <v>5026</v>
      </c>
      <c r="D14" s="21">
        <v>43</v>
      </c>
      <c r="E14" s="21">
        <v>549</v>
      </c>
      <c r="F14" s="21">
        <v>85</v>
      </c>
      <c r="G14" s="21">
        <v>70</v>
      </c>
      <c r="H14" s="21">
        <v>864</v>
      </c>
      <c r="I14" s="21">
        <f t="shared" si="1"/>
        <v>6637</v>
      </c>
    </row>
    <row r="15" spans="1:9" s="16" customFormat="1" ht="11.25" customHeight="1">
      <c r="A15" s="33"/>
      <c r="B15" s="22" t="s">
        <v>17</v>
      </c>
      <c r="C15" s="21">
        <v>891</v>
      </c>
      <c r="D15" s="21">
        <v>13</v>
      </c>
      <c r="E15" s="21">
        <v>103</v>
      </c>
      <c r="F15" s="21">
        <v>34</v>
      </c>
      <c r="G15" s="21">
        <v>33</v>
      </c>
      <c r="H15" s="21">
        <v>180</v>
      </c>
      <c r="I15" s="21">
        <f t="shared" si="1"/>
        <v>1254</v>
      </c>
    </row>
    <row r="16" spans="1:9" s="16" customFormat="1" ht="11.25" customHeight="1">
      <c r="A16" s="33"/>
      <c r="B16" s="22" t="s">
        <v>18</v>
      </c>
      <c r="C16" s="21">
        <v>1597</v>
      </c>
      <c r="D16" s="21">
        <v>21</v>
      </c>
      <c r="E16" s="21">
        <v>100</v>
      </c>
      <c r="F16" s="21">
        <v>16</v>
      </c>
      <c r="G16" s="21">
        <v>12</v>
      </c>
      <c r="H16" s="21">
        <v>222</v>
      </c>
      <c r="I16" s="21">
        <f t="shared" si="1"/>
        <v>1968</v>
      </c>
    </row>
    <row r="17" spans="1:9" s="16" customFormat="1" ht="11.25" customHeight="1">
      <c r="A17" s="33"/>
      <c r="B17" s="22" t="s">
        <v>19</v>
      </c>
      <c r="C17" s="21">
        <v>1121</v>
      </c>
      <c r="D17" s="21">
        <v>15</v>
      </c>
      <c r="E17" s="21">
        <v>94</v>
      </c>
      <c r="F17" s="21">
        <v>21</v>
      </c>
      <c r="G17" s="21">
        <v>23</v>
      </c>
      <c r="H17" s="21">
        <v>165</v>
      </c>
      <c r="I17" s="21">
        <f t="shared" si="1"/>
        <v>1439</v>
      </c>
    </row>
    <row r="18" spans="1:9" s="16" customFormat="1" ht="11.25" customHeight="1">
      <c r="A18" s="33"/>
      <c r="B18" s="22" t="s">
        <v>20</v>
      </c>
      <c r="C18" s="21">
        <v>5298</v>
      </c>
      <c r="D18" s="21">
        <v>55</v>
      </c>
      <c r="E18" s="21">
        <v>437</v>
      </c>
      <c r="F18" s="21">
        <v>48</v>
      </c>
      <c r="G18" s="21">
        <v>76</v>
      </c>
      <c r="H18" s="21">
        <v>573</v>
      </c>
      <c r="I18" s="21">
        <f t="shared" si="1"/>
        <v>6487</v>
      </c>
    </row>
    <row r="19" spans="1:9" s="16" customFormat="1" ht="11.25" customHeight="1">
      <c r="A19" s="33"/>
      <c r="B19" s="22" t="s">
        <v>21</v>
      </c>
      <c r="C19" s="21">
        <v>8775</v>
      </c>
      <c r="D19" s="21">
        <v>83</v>
      </c>
      <c r="E19" s="21">
        <v>804</v>
      </c>
      <c r="F19" s="21">
        <v>233</v>
      </c>
      <c r="G19" s="21">
        <v>115</v>
      </c>
      <c r="H19" s="21">
        <v>1476</v>
      </c>
      <c r="I19" s="21">
        <f t="shared" si="1"/>
        <v>11486</v>
      </c>
    </row>
    <row r="20" spans="1:9" s="16" customFormat="1" ht="11.25" customHeight="1">
      <c r="A20" s="33"/>
      <c r="B20" s="22" t="s">
        <v>22</v>
      </c>
      <c r="C20" s="21">
        <v>5883</v>
      </c>
      <c r="D20" s="21">
        <v>27</v>
      </c>
      <c r="E20" s="21">
        <v>522</v>
      </c>
      <c r="F20" s="21">
        <v>101</v>
      </c>
      <c r="G20" s="21">
        <v>55</v>
      </c>
      <c r="H20" s="21">
        <v>908</v>
      </c>
      <c r="I20" s="21">
        <f t="shared" si="1"/>
        <v>7496</v>
      </c>
    </row>
    <row r="21" spans="1:9" s="16" customFormat="1" ht="11.25" customHeight="1">
      <c r="A21" s="33"/>
      <c r="B21" s="22" t="s">
        <v>23</v>
      </c>
      <c r="C21" s="21">
        <v>8053</v>
      </c>
      <c r="D21" s="21">
        <v>52</v>
      </c>
      <c r="E21" s="21">
        <v>692</v>
      </c>
      <c r="F21" s="21">
        <v>56</v>
      </c>
      <c r="G21" s="21">
        <v>69</v>
      </c>
      <c r="H21" s="21">
        <v>1375</v>
      </c>
      <c r="I21" s="21">
        <f t="shared" si="1"/>
        <v>10297</v>
      </c>
    </row>
    <row r="22" spans="1:9" s="16" customFormat="1" ht="11.25" customHeight="1">
      <c r="A22" s="33"/>
      <c r="B22" s="22" t="s">
        <v>24</v>
      </c>
      <c r="C22" s="21">
        <v>6627</v>
      </c>
      <c r="D22" s="21">
        <v>33</v>
      </c>
      <c r="E22" s="21">
        <v>667</v>
      </c>
      <c r="F22" s="21">
        <v>4</v>
      </c>
      <c r="G22" s="21">
        <v>35</v>
      </c>
      <c r="H22" s="21">
        <v>662</v>
      </c>
      <c r="I22" s="21">
        <f t="shared" si="1"/>
        <v>8028</v>
      </c>
    </row>
    <row r="23" spans="1:9" s="16" customFormat="1" ht="11.25" customHeight="1">
      <c r="A23" s="33"/>
      <c r="B23" s="22" t="s">
        <v>25</v>
      </c>
      <c r="C23" s="21">
        <v>1708</v>
      </c>
      <c r="D23" s="21">
        <v>20</v>
      </c>
      <c r="E23" s="21">
        <v>176</v>
      </c>
      <c r="F23" s="21">
        <v>84</v>
      </c>
      <c r="G23" s="21">
        <v>21</v>
      </c>
      <c r="H23" s="21">
        <v>312</v>
      </c>
      <c r="I23" s="21">
        <f t="shared" si="1"/>
        <v>2321</v>
      </c>
    </row>
    <row r="24" spans="1:9" s="16" customFormat="1" ht="11.25" customHeight="1">
      <c r="A24" s="33"/>
      <c r="B24" s="22" t="s">
        <v>26</v>
      </c>
      <c r="C24" s="21">
        <v>1620</v>
      </c>
      <c r="D24" s="21">
        <v>15</v>
      </c>
      <c r="E24" s="21">
        <v>114</v>
      </c>
      <c r="F24" s="21">
        <v>53</v>
      </c>
      <c r="G24" s="21">
        <v>27</v>
      </c>
      <c r="H24" s="21">
        <v>307</v>
      </c>
      <c r="I24" s="21">
        <f t="shared" si="1"/>
        <v>2136</v>
      </c>
    </row>
    <row r="25" spans="1:9" s="16" customFormat="1" ht="11.25" customHeight="1">
      <c r="A25" s="33"/>
      <c r="B25" s="22" t="s">
        <v>27</v>
      </c>
      <c r="C25" s="21">
        <v>426</v>
      </c>
      <c r="D25" s="21">
        <v>5</v>
      </c>
      <c r="E25" s="21">
        <v>51</v>
      </c>
      <c r="F25" s="21">
        <v>32</v>
      </c>
      <c r="G25" s="21">
        <v>16</v>
      </c>
      <c r="H25" s="21">
        <v>109</v>
      </c>
      <c r="I25" s="21">
        <f t="shared" si="1"/>
        <v>639</v>
      </c>
    </row>
    <row r="26" spans="1:9" s="16" customFormat="1" ht="11.25" customHeight="1">
      <c r="A26" s="33"/>
      <c r="B26" s="22" t="s">
        <v>28</v>
      </c>
      <c r="C26" s="21">
        <v>13191</v>
      </c>
      <c r="D26" s="21">
        <v>167</v>
      </c>
      <c r="E26" s="21">
        <v>1498</v>
      </c>
      <c r="F26" s="21">
        <v>230</v>
      </c>
      <c r="G26" s="21">
        <v>202</v>
      </c>
      <c r="H26" s="21">
        <v>2228</v>
      </c>
      <c r="I26" s="21">
        <f t="shared" si="1"/>
        <v>17516</v>
      </c>
    </row>
    <row r="27" spans="1:9" s="16" customFormat="1" ht="11.25" customHeight="1">
      <c r="A27" s="33"/>
      <c r="B27" s="22" t="s">
        <v>29</v>
      </c>
      <c r="C27" s="21">
        <v>5496</v>
      </c>
      <c r="D27" s="21">
        <v>90</v>
      </c>
      <c r="E27" s="21">
        <v>673</v>
      </c>
      <c r="F27" s="21">
        <v>149</v>
      </c>
      <c r="G27" s="21">
        <v>151</v>
      </c>
      <c r="H27" s="21">
        <v>926</v>
      </c>
      <c r="I27" s="21">
        <f t="shared" si="1"/>
        <v>7485</v>
      </c>
    </row>
    <row r="28" spans="1:9" s="16" customFormat="1" ht="11.25" customHeight="1">
      <c r="A28" s="33"/>
      <c r="B28" s="22" t="s">
        <v>30</v>
      </c>
      <c r="C28" s="21">
        <v>20441</v>
      </c>
      <c r="D28" s="21">
        <v>203</v>
      </c>
      <c r="E28" s="21">
        <v>1812</v>
      </c>
      <c r="F28" s="21">
        <v>224</v>
      </c>
      <c r="G28" s="21">
        <v>154</v>
      </c>
      <c r="H28" s="21">
        <v>3261</v>
      </c>
      <c r="I28" s="21">
        <f t="shared" si="1"/>
        <v>26095</v>
      </c>
    </row>
    <row r="29" spans="1:9" s="16" customFormat="1" ht="11.25" customHeight="1">
      <c r="A29" s="33"/>
      <c r="B29" s="22" t="s">
        <v>31</v>
      </c>
      <c r="C29" s="21">
        <v>6628</v>
      </c>
      <c r="D29" s="21">
        <v>78</v>
      </c>
      <c r="E29" s="21">
        <v>816</v>
      </c>
      <c r="F29" s="21">
        <v>172</v>
      </c>
      <c r="G29" s="21">
        <v>110</v>
      </c>
      <c r="H29" s="21">
        <v>1319</v>
      </c>
      <c r="I29" s="21">
        <f t="shared" si="1"/>
        <v>9123</v>
      </c>
    </row>
    <row r="30" spans="1:9" s="16" customFormat="1" ht="11.25" customHeight="1">
      <c r="A30" s="34"/>
      <c r="B30" s="17" t="s">
        <v>32</v>
      </c>
      <c r="C30" s="18">
        <v>15737</v>
      </c>
      <c r="D30" s="18">
        <v>107</v>
      </c>
      <c r="E30" s="18">
        <v>1158</v>
      </c>
      <c r="F30" s="18">
        <v>47</v>
      </c>
      <c r="G30" s="18">
        <v>72</v>
      </c>
      <c r="H30" s="18">
        <v>2947</v>
      </c>
      <c r="I30" s="18">
        <f t="shared" si="1"/>
        <v>20068</v>
      </c>
    </row>
    <row r="31" spans="1:9" s="16" customFormat="1" ht="11.25" customHeight="1">
      <c r="A31" s="33"/>
      <c r="B31" s="22" t="s">
        <v>33</v>
      </c>
      <c r="C31" s="21">
        <v>28850</v>
      </c>
      <c r="D31" s="21">
        <v>358</v>
      </c>
      <c r="E31" s="21">
        <v>1993</v>
      </c>
      <c r="F31" s="21">
        <v>311</v>
      </c>
      <c r="G31" s="21">
        <v>184</v>
      </c>
      <c r="H31" s="21">
        <v>4282</v>
      </c>
      <c r="I31" s="21">
        <f t="shared" si="1"/>
        <v>35978</v>
      </c>
    </row>
    <row r="32" spans="1:9" s="16" customFormat="1" ht="11.25" customHeight="1">
      <c r="A32" s="33"/>
      <c r="B32" s="22" t="s">
        <v>34</v>
      </c>
      <c r="C32" s="21">
        <v>9365</v>
      </c>
      <c r="D32" s="21">
        <v>102</v>
      </c>
      <c r="E32" s="21">
        <v>842</v>
      </c>
      <c r="F32" s="21">
        <v>98</v>
      </c>
      <c r="G32" s="21">
        <v>207</v>
      </c>
      <c r="H32" s="21">
        <v>1711</v>
      </c>
      <c r="I32" s="21">
        <f t="shared" si="1"/>
        <v>12325</v>
      </c>
    </row>
    <row r="33" spans="1:9" s="16" customFormat="1" ht="11.25" customHeight="1">
      <c r="A33" s="33"/>
      <c r="B33" s="22" t="s">
        <v>35</v>
      </c>
      <c r="C33" s="21">
        <v>6389</v>
      </c>
      <c r="D33" s="21">
        <v>71</v>
      </c>
      <c r="E33" s="21">
        <v>372</v>
      </c>
      <c r="F33" s="21">
        <v>58</v>
      </c>
      <c r="G33" s="21">
        <v>39</v>
      </c>
      <c r="H33" s="21">
        <v>881</v>
      </c>
      <c r="I33" s="21">
        <f t="shared" si="1"/>
        <v>7810</v>
      </c>
    </row>
    <row r="34" spans="1:9" s="16" customFormat="1" ht="11.25" customHeight="1">
      <c r="A34" s="33"/>
      <c r="B34" s="22" t="s">
        <v>36</v>
      </c>
      <c r="C34" s="21">
        <v>15402</v>
      </c>
      <c r="D34" s="21">
        <v>194</v>
      </c>
      <c r="E34" s="21">
        <v>1129</v>
      </c>
      <c r="F34" s="21">
        <v>34</v>
      </c>
      <c r="G34" s="21">
        <v>85</v>
      </c>
      <c r="H34" s="21">
        <v>4547</v>
      </c>
      <c r="I34" s="21">
        <f t="shared" si="1"/>
        <v>21391</v>
      </c>
    </row>
    <row r="35" spans="1:9" s="16" customFormat="1" ht="11.25" customHeight="1">
      <c r="A35" s="19"/>
      <c r="B35" s="22" t="s">
        <v>37</v>
      </c>
      <c r="C35" s="21">
        <v>2414</v>
      </c>
      <c r="D35" s="21">
        <v>20</v>
      </c>
      <c r="E35" s="21">
        <v>160</v>
      </c>
      <c r="F35" s="21">
        <v>93</v>
      </c>
      <c r="G35" s="21">
        <v>33</v>
      </c>
      <c r="H35" s="21">
        <v>319</v>
      </c>
      <c r="I35" s="21">
        <f t="shared" si="1"/>
        <v>3039</v>
      </c>
    </row>
    <row r="36" spans="1:9" s="16" customFormat="1" ht="11.25" customHeight="1">
      <c r="A36" s="53" t="s">
        <v>38</v>
      </c>
      <c r="B36" s="53"/>
      <c r="C36" s="26">
        <v>511</v>
      </c>
      <c r="D36" s="26">
        <v>95</v>
      </c>
      <c r="E36" s="26">
        <v>205</v>
      </c>
      <c r="F36" s="26">
        <v>0</v>
      </c>
      <c r="G36" s="26">
        <v>42</v>
      </c>
      <c r="H36" s="26">
        <v>0</v>
      </c>
      <c r="I36" s="25">
        <f t="shared" si="1"/>
        <v>853</v>
      </c>
    </row>
    <row r="37" spans="1:9" s="27" customFormat="1" ht="5.25" customHeight="1">
      <c r="A37" s="43"/>
      <c r="B37" s="43"/>
      <c r="C37" s="43"/>
      <c r="D37" s="43"/>
      <c r="E37" s="43"/>
      <c r="F37" s="43"/>
      <c r="G37" s="43"/>
      <c r="H37" s="43"/>
      <c r="I37" s="43"/>
    </row>
    <row r="38" spans="1:9" s="28" customFormat="1" ht="11.25" customHeight="1">
      <c r="A38" s="47" t="s">
        <v>39</v>
      </c>
      <c r="B38" s="47"/>
      <c r="C38" s="47"/>
      <c r="D38" s="47"/>
      <c r="E38" s="47"/>
      <c r="F38" s="47"/>
      <c r="G38" s="47"/>
      <c r="H38" s="47"/>
      <c r="I38" s="47"/>
    </row>
    <row r="39" spans="1:9" s="29" customFormat="1" ht="5.25" customHeight="1">
      <c r="A39" s="48"/>
      <c r="B39" s="48"/>
      <c r="C39" s="48"/>
      <c r="D39" s="48"/>
      <c r="E39" s="48"/>
      <c r="F39" s="48"/>
      <c r="G39" s="48"/>
      <c r="H39" s="48"/>
      <c r="I39" s="48"/>
    </row>
    <row r="40" spans="1:9" s="30" customFormat="1" ht="9" customHeight="1">
      <c r="A40" s="49" t="s">
        <v>53</v>
      </c>
      <c r="B40" s="49"/>
      <c r="C40" s="49"/>
      <c r="D40" s="49"/>
      <c r="E40" s="49"/>
      <c r="F40" s="49"/>
      <c r="G40" s="49"/>
      <c r="H40" s="49"/>
      <c r="I40" s="49"/>
    </row>
    <row r="41" spans="1:9" s="29" customFormat="1" ht="5.25" customHeight="1">
      <c r="A41" s="48"/>
      <c r="B41" s="48"/>
      <c r="C41" s="48"/>
      <c r="D41" s="48"/>
      <c r="E41" s="48"/>
      <c r="F41" s="48"/>
      <c r="G41" s="48"/>
      <c r="H41" s="48"/>
      <c r="I41" s="48"/>
    </row>
    <row r="42" spans="1:9" s="31" customFormat="1" ht="11.25" customHeight="1">
      <c r="A42" s="46" t="s">
        <v>54</v>
      </c>
      <c r="B42" s="46"/>
      <c r="C42" s="46"/>
      <c r="D42" s="46"/>
      <c r="E42" s="46"/>
      <c r="F42" s="46"/>
      <c r="G42" s="46"/>
      <c r="H42" s="46"/>
      <c r="I42" s="46"/>
    </row>
    <row r="43" spans="1:9" s="31" customFormat="1" ht="11.25" customHeight="1">
      <c r="A43" s="46" t="s">
        <v>42</v>
      </c>
      <c r="B43" s="46"/>
      <c r="C43" s="46"/>
      <c r="D43" s="46"/>
      <c r="E43" s="46"/>
      <c r="F43" s="46"/>
      <c r="G43" s="46"/>
      <c r="H43" s="46"/>
      <c r="I43" s="46"/>
    </row>
    <row r="44" spans="3:9" ht="12.75">
      <c r="C44" s="35"/>
      <c r="D44" s="35"/>
      <c r="E44" s="35"/>
      <c r="F44" s="35"/>
      <c r="G44" s="35"/>
      <c r="H44" s="35"/>
      <c r="I44" s="35"/>
    </row>
    <row r="45" ht="12.75">
      <c r="C45" s="35"/>
    </row>
  </sheetData>
  <sheetProtection/>
  <mergeCells count="17">
    <mergeCell ref="A42:I42"/>
    <mergeCell ref="A2:I2"/>
    <mergeCell ref="A3:I3"/>
    <mergeCell ref="A4:I4"/>
    <mergeCell ref="A5:B5"/>
    <mergeCell ref="A1:I1"/>
    <mergeCell ref="A6:B6"/>
    <mergeCell ref="A43:I43"/>
    <mergeCell ref="A38:I38"/>
    <mergeCell ref="A39:I39"/>
    <mergeCell ref="A40:I40"/>
    <mergeCell ref="A41:I41"/>
    <mergeCell ref="A7:B7"/>
    <mergeCell ref="A8:I8"/>
    <mergeCell ref="A9:B9"/>
    <mergeCell ref="A36:B36"/>
    <mergeCell ref="A37:I37"/>
  </mergeCells>
  <printOptions/>
  <pageMargins left="0.75" right="0.75" top="1" bottom="1" header="0.5" footer="0.5"/>
  <pageSetup fitToHeight="1" fitToWidth="1" horizontalDpi="1200" verticalDpi="12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20.421875" style="2" customWidth="1"/>
    <col min="2" max="2" width="14.7109375" style="2" customWidth="1"/>
    <col min="3" max="8" width="14.7109375" style="3" customWidth="1"/>
    <col min="9" max="16384" width="9.140625" style="1" customWidth="1"/>
  </cols>
  <sheetData>
    <row r="1" spans="1:8" s="4" customFormat="1" ht="15" customHeight="1">
      <c r="A1" s="39"/>
      <c r="B1" s="39"/>
      <c r="C1" s="39"/>
      <c r="D1" s="39"/>
      <c r="E1" s="39"/>
      <c r="F1" s="39"/>
      <c r="G1" s="39"/>
      <c r="H1" s="39"/>
    </row>
    <row r="2" spans="1:8" ht="14.25">
      <c r="A2" s="40" t="s">
        <v>81</v>
      </c>
      <c r="B2" s="40"/>
      <c r="C2" s="40"/>
      <c r="D2" s="40"/>
      <c r="E2" s="40"/>
      <c r="F2" s="40"/>
      <c r="G2" s="40"/>
      <c r="H2" s="40"/>
    </row>
    <row r="3" spans="1:8" s="5" customFormat="1" ht="14.25" customHeight="1">
      <c r="A3" s="41"/>
      <c r="B3" s="41"/>
      <c r="C3" s="41"/>
      <c r="D3" s="41"/>
      <c r="E3" s="41"/>
      <c r="F3" s="41"/>
      <c r="G3" s="41"/>
      <c r="H3" s="41"/>
    </row>
    <row r="4" spans="1:8" s="5" customFormat="1" ht="14.25" customHeight="1">
      <c r="A4" s="42"/>
      <c r="B4" s="42"/>
      <c r="C4" s="42"/>
      <c r="D4" s="42"/>
      <c r="E4" s="42"/>
      <c r="F4" s="42"/>
      <c r="G4" s="42"/>
      <c r="H4" s="42"/>
    </row>
    <row r="5" spans="1:8" s="7" customFormat="1" ht="12" customHeight="1">
      <c r="A5" s="8"/>
      <c r="B5" s="9" t="s">
        <v>1</v>
      </c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10" t="s">
        <v>5</v>
      </c>
    </row>
    <row r="6" spans="1:8" s="7" customFormat="1" ht="12" customHeight="1">
      <c r="A6" s="6"/>
      <c r="B6" s="11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2"/>
    </row>
    <row r="7" spans="1:8" s="7" customFormat="1" ht="12" customHeight="1">
      <c r="A7" s="6"/>
      <c r="B7" s="6"/>
      <c r="C7" s="13"/>
      <c r="D7" s="13" t="s">
        <v>9</v>
      </c>
      <c r="E7" s="13" t="s">
        <v>10</v>
      </c>
      <c r="F7" s="13"/>
      <c r="G7" s="13"/>
      <c r="H7" s="13"/>
    </row>
    <row r="8" spans="1:8" s="14" customFormat="1" ht="12" customHeight="1">
      <c r="A8" s="15"/>
      <c r="B8" s="15"/>
      <c r="C8" s="15"/>
      <c r="D8" s="15"/>
      <c r="E8" s="15"/>
      <c r="F8" s="15"/>
      <c r="G8" s="15"/>
      <c r="H8" s="15"/>
    </row>
    <row r="9" spans="1:8" s="16" customFormat="1" ht="11.25" customHeight="1">
      <c r="A9" s="17" t="s">
        <v>11</v>
      </c>
      <c r="B9" s="18">
        <f>SUM(B10:B36)</f>
        <v>322387</v>
      </c>
      <c r="C9" s="18">
        <f aca="true" t="shared" si="0" ref="C9:H9">SUM(C10:C36)</f>
        <v>229403</v>
      </c>
      <c r="D9" s="18">
        <f t="shared" si="0"/>
        <v>7972</v>
      </c>
      <c r="E9" s="18">
        <f t="shared" si="0"/>
        <v>28942</v>
      </c>
      <c r="F9" s="18">
        <f t="shared" si="0"/>
        <v>2753</v>
      </c>
      <c r="G9" s="18">
        <f t="shared" si="0"/>
        <v>4518</v>
      </c>
      <c r="H9" s="18">
        <f t="shared" si="0"/>
        <v>48799</v>
      </c>
    </row>
    <row r="10" spans="1:8" s="16" customFormat="1" ht="11.25" customHeight="1">
      <c r="A10" s="19" t="s">
        <v>12</v>
      </c>
      <c r="B10" s="20">
        <f>+C10+D10+E10+F10+G10+H10</f>
        <v>60588</v>
      </c>
      <c r="C10" s="21">
        <v>45999</v>
      </c>
      <c r="D10" s="21">
        <v>1109</v>
      </c>
      <c r="E10" s="21">
        <v>4980</v>
      </c>
      <c r="F10" s="21">
        <v>259</v>
      </c>
      <c r="G10" s="21">
        <v>896</v>
      </c>
      <c r="H10" s="21">
        <v>7345</v>
      </c>
    </row>
    <row r="11" spans="1:8" s="16" customFormat="1" ht="11.25" customHeight="1">
      <c r="A11" s="22" t="s">
        <v>13</v>
      </c>
      <c r="B11" s="20">
        <f aca="true" t="shared" si="1" ref="B11:B36">+C11+D11+E11+F11+G11+H11</f>
        <v>35699</v>
      </c>
      <c r="C11" s="21">
        <v>23846</v>
      </c>
      <c r="D11" s="21">
        <v>1203</v>
      </c>
      <c r="E11" s="21">
        <v>3768</v>
      </c>
      <c r="F11" s="21">
        <v>429</v>
      </c>
      <c r="G11" s="21">
        <v>765</v>
      </c>
      <c r="H11" s="21">
        <v>5688</v>
      </c>
    </row>
    <row r="12" spans="1:8" s="16" customFormat="1" ht="11.25" customHeight="1">
      <c r="A12" s="22" t="s">
        <v>14</v>
      </c>
      <c r="B12" s="20">
        <f t="shared" si="1"/>
        <v>14165</v>
      </c>
      <c r="C12" s="21">
        <v>9384</v>
      </c>
      <c r="D12" s="21">
        <v>472</v>
      </c>
      <c r="E12" s="21">
        <v>1519</v>
      </c>
      <c r="F12" s="21">
        <v>217</v>
      </c>
      <c r="G12" s="21">
        <v>243</v>
      </c>
      <c r="H12" s="21">
        <v>2330</v>
      </c>
    </row>
    <row r="13" spans="1:8" s="16" customFormat="1" ht="11.25" customHeight="1">
      <c r="A13" s="22" t="s">
        <v>15</v>
      </c>
      <c r="B13" s="20">
        <f t="shared" si="1"/>
        <v>1128</v>
      </c>
      <c r="C13" s="21">
        <v>780</v>
      </c>
      <c r="D13" s="21">
        <v>49</v>
      </c>
      <c r="E13" s="21">
        <v>91</v>
      </c>
      <c r="F13" s="21">
        <v>9</v>
      </c>
      <c r="G13" s="21">
        <v>33</v>
      </c>
      <c r="H13" s="21">
        <v>166</v>
      </c>
    </row>
    <row r="14" spans="1:8" s="16" customFormat="1" ht="11.25" customHeight="1">
      <c r="A14" s="22" t="s">
        <v>16</v>
      </c>
      <c r="B14" s="20">
        <f t="shared" si="1"/>
        <v>6867</v>
      </c>
      <c r="C14" s="21">
        <v>4810</v>
      </c>
      <c r="D14" s="21">
        <v>219</v>
      </c>
      <c r="E14" s="21">
        <v>571</v>
      </c>
      <c r="F14" s="21">
        <v>57</v>
      </c>
      <c r="G14" s="21">
        <v>103</v>
      </c>
      <c r="H14" s="21">
        <v>1107</v>
      </c>
    </row>
    <row r="15" spans="1:8" s="16" customFormat="1" ht="11.25" customHeight="1">
      <c r="A15" s="22" t="s">
        <v>17</v>
      </c>
      <c r="B15" s="20">
        <f t="shared" si="1"/>
        <v>1219</v>
      </c>
      <c r="C15" s="21">
        <v>771</v>
      </c>
      <c r="D15" s="21">
        <v>42</v>
      </c>
      <c r="E15" s="21">
        <v>121</v>
      </c>
      <c r="F15" s="21">
        <v>24</v>
      </c>
      <c r="G15" s="21">
        <v>21</v>
      </c>
      <c r="H15" s="21">
        <v>240</v>
      </c>
    </row>
    <row r="16" spans="1:8" s="16" customFormat="1" ht="11.25" customHeight="1">
      <c r="A16" s="22" t="s">
        <v>18</v>
      </c>
      <c r="B16" s="20">
        <f t="shared" si="1"/>
        <v>1607</v>
      </c>
      <c r="C16" s="21">
        <v>1163</v>
      </c>
      <c r="D16" s="21">
        <v>50</v>
      </c>
      <c r="E16" s="21">
        <v>104</v>
      </c>
      <c r="F16" s="21">
        <v>13</v>
      </c>
      <c r="G16" s="21">
        <v>33</v>
      </c>
      <c r="H16" s="21">
        <v>244</v>
      </c>
    </row>
    <row r="17" spans="1:8" s="16" customFormat="1" ht="11.25" customHeight="1">
      <c r="A17" s="22" t="s">
        <v>19</v>
      </c>
      <c r="B17" s="20">
        <f t="shared" si="1"/>
        <v>1298</v>
      </c>
      <c r="C17" s="21">
        <v>913</v>
      </c>
      <c r="D17" s="21">
        <v>37</v>
      </c>
      <c r="E17" s="21">
        <v>161</v>
      </c>
      <c r="F17" s="21">
        <v>15</v>
      </c>
      <c r="G17" s="21">
        <v>32</v>
      </c>
      <c r="H17" s="21">
        <v>140</v>
      </c>
    </row>
    <row r="18" spans="1:8" s="16" customFormat="1" ht="11.25" customHeight="1">
      <c r="A18" s="22" t="s">
        <v>20</v>
      </c>
      <c r="B18" s="20">
        <f t="shared" si="1"/>
        <v>11730</v>
      </c>
      <c r="C18" s="21">
        <v>9771</v>
      </c>
      <c r="D18" s="21">
        <v>254</v>
      </c>
      <c r="E18" s="21">
        <v>928</v>
      </c>
      <c r="F18" s="21">
        <v>32</v>
      </c>
      <c r="G18" s="21">
        <v>56</v>
      </c>
      <c r="H18" s="21">
        <v>689</v>
      </c>
    </row>
    <row r="19" spans="1:8" s="16" customFormat="1" ht="11.25" customHeight="1">
      <c r="A19" s="22" t="s">
        <v>21</v>
      </c>
      <c r="B19" s="20">
        <f t="shared" si="1"/>
        <v>13405</v>
      </c>
      <c r="C19" s="21">
        <v>9705</v>
      </c>
      <c r="D19" s="21">
        <v>350</v>
      </c>
      <c r="E19" s="21">
        <v>1028</v>
      </c>
      <c r="F19" s="21">
        <v>202</v>
      </c>
      <c r="G19" s="21">
        <v>111</v>
      </c>
      <c r="H19" s="21">
        <v>2009</v>
      </c>
    </row>
    <row r="20" spans="1:8" s="16" customFormat="1" ht="11.25" customHeight="1">
      <c r="A20" s="22" t="s">
        <v>22</v>
      </c>
      <c r="B20" s="20">
        <f t="shared" si="1"/>
        <v>8885</v>
      </c>
      <c r="C20" s="21">
        <v>6106</v>
      </c>
      <c r="D20" s="21">
        <v>254</v>
      </c>
      <c r="E20" s="21">
        <v>1020</v>
      </c>
      <c r="F20" s="21">
        <v>58</v>
      </c>
      <c r="G20" s="21">
        <v>114</v>
      </c>
      <c r="H20" s="21">
        <v>1333</v>
      </c>
    </row>
    <row r="21" spans="1:8" s="16" customFormat="1" ht="11.25" customHeight="1">
      <c r="A21" s="22" t="s">
        <v>23</v>
      </c>
      <c r="B21" s="20">
        <f t="shared" si="1"/>
        <v>5137</v>
      </c>
      <c r="C21" s="21">
        <v>3737</v>
      </c>
      <c r="D21" s="21">
        <v>135</v>
      </c>
      <c r="E21" s="21">
        <v>644</v>
      </c>
      <c r="F21" s="21">
        <v>2</v>
      </c>
      <c r="G21" s="21">
        <v>34</v>
      </c>
      <c r="H21" s="21">
        <v>585</v>
      </c>
    </row>
    <row r="22" spans="1:8" s="16" customFormat="1" ht="11.25" customHeight="1">
      <c r="A22" s="22" t="s">
        <v>24</v>
      </c>
      <c r="B22" s="20">
        <f t="shared" si="1"/>
        <v>9474</v>
      </c>
      <c r="C22" s="21">
        <v>6598</v>
      </c>
      <c r="D22" s="21">
        <v>229</v>
      </c>
      <c r="E22" s="21">
        <v>1015</v>
      </c>
      <c r="F22" s="21">
        <v>48</v>
      </c>
      <c r="G22" s="21">
        <v>95</v>
      </c>
      <c r="H22" s="21">
        <v>1489</v>
      </c>
    </row>
    <row r="23" spans="1:8" s="16" customFormat="1" ht="11.25" customHeight="1">
      <c r="A23" s="22" t="s">
        <v>25</v>
      </c>
      <c r="B23" s="20">
        <f t="shared" si="1"/>
        <v>2643</v>
      </c>
      <c r="C23" s="21">
        <v>1714</v>
      </c>
      <c r="D23" s="21">
        <v>76</v>
      </c>
      <c r="E23" s="21">
        <v>269</v>
      </c>
      <c r="F23" s="21">
        <v>123</v>
      </c>
      <c r="G23" s="21">
        <v>53</v>
      </c>
      <c r="H23" s="21">
        <v>408</v>
      </c>
    </row>
    <row r="24" spans="1:8" s="16" customFormat="1" ht="11.25" customHeight="1">
      <c r="A24" s="22" t="s">
        <v>26</v>
      </c>
      <c r="B24" s="20">
        <f t="shared" si="1"/>
        <v>1593</v>
      </c>
      <c r="C24" s="21">
        <v>1036</v>
      </c>
      <c r="D24" s="21">
        <v>56</v>
      </c>
      <c r="E24" s="21">
        <v>124</v>
      </c>
      <c r="F24" s="21">
        <v>43</v>
      </c>
      <c r="G24" s="21">
        <v>17</v>
      </c>
      <c r="H24" s="21">
        <v>317</v>
      </c>
    </row>
    <row r="25" spans="1:8" s="16" customFormat="1" ht="11.25" customHeight="1">
      <c r="A25" s="22" t="s">
        <v>27</v>
      </c>
      <c r="B25" s="20">
        <f t="shared" si="1"/>
        <v>631</v>
      </c>
      <c r="C25" s="21">
        <v>425</v>
      </c>
      <c r="D25" s="21">
        <v>16</v>
      </c>
      <c r="E25" s="21">
        <v>53</v>
      </c>
      <c r="F25" s="21">
        <v>16</v>
      </c>
      <c r="G25" s="21">
        <v>11</v>
      </c>
      <c r="H25" s="21">
        <v>110</v>
      </c>
    </row>
    <row r="26" spans="1:8" s="16" customFormat="1" ht="11.25" customHeight="1">
      <c r="A26" s="22" t="s">
        <v>28</v>
      </c>
      <c r="B26" s="20">
        <f t="shared" si="1"/>
        <v>17275</v>
      </c>
      <c r="C26" s="21">
        <v>11610</v>
      </c>
      <c r="D26" s="21">
        <v>470</v>
      </c>
      <c r="E26" s="21">
        <v>1898</v>
      </c>
      <c r="F26" s="21">
        <v>204</v>
      </c>
      <c r="G26" s="21">
        <v>343</v>
      </c>
      <c r="H26" s="21">
        <v>2750</v>
      </c>
    </row>
    <row r="27" spans="1:8" s="16" customFormat="1" ht="11.25" customHeight="1">
      <c r="A27" s="22" t="s">
        <v>29</v>
      </c>
      <c r="B27" s="20">
        <f t="shared" si="1"/>
        <v>6603</v>
      </c>
      <c r="C27" s="21">
        <v>4329</v>
      </c>
      <c r="D27" s="21">
        <v>223</v>
      </c>
      <c r="E27" s="21">
        <v>725</v>
      </c>
      <c r="F27" s="21">
        <v>105</v>
      </c>
      <c r="G27" s="21">
        <v>246</v>
      </c>
      <c r="H27" s="21">
        <v>975</v>
      </c>
    </row>
    <row r="28" spans="1:8" s="16" customFormat="1" ht="11.25" customHeight="1">
      <c r="A28" s="22" t="s">
        <v>30</v>
      </c>
      <c r="B28" s="20">
        <f t="shared" si="1"/>
        <v>24250</v>
      </c>
      <c r="C28" s="21">
        <v>17317</v>
      </c>
      <c r="D28" s="21">
        <v>590</v>
      </c>
      <c r="E28" s="21">
        <v>2196</v>
      </c>
      <c r="F28" s="21">
        <v>187</v>
      </c>
      <c r="G28" s="21">
        <v>240</v>
      </c>
      <c r="H28" s="21">
        <v>3720</v>
      </c>
    </row>
    <row r="29" spans="1:8" s="16" customFormat="1" ht="11.25" customHeight="1">
      <c r="A29" s="22" t="s">
        <v>31</v>
      </c>
      <c r="B29" s="20">
        <f t="shared" si="1"/>
        <v>9832</v>
      </c>
      <c r="C29" s="21">
        <v>6692</v>
      </c>
      <c r="D29" s="21">
        <v>338</v>
      </c>
      <c r="E29" s="21">
        <v>938</v>
      </c>
      <c r="F29" s="21">
        <v>123</v>
      </c>
      <c r="G29" s="21">
        <v>149</v>
      </c>
      <c r="H29" s="21">
        <v>1592</v>
      </c>
    </row>
    <row r="30" spans="1:8" s="16" customFormat="1" ht="11.25" customHeight="1">
      <c r="A30" s="17" t="s">
        <v>32</v>
      </c>
      <c r="B30" s="23">
        <f t="shared" si="1"/>
        <v>18644</v>
      </c>
      <c r="C30" s="18">
        <v>13934</v>
      </c>
      <c r="D30" s="18">
        <v>266</v>
      </c>
      <c r="E30" s="18">
        <v>1309</v>
      </c>
      <c r="F30" s="18">
        <v>63</v>
      </c>
      <c r="G30" s="18">
        <v>121</v>
      </c>
      <c r="H30" s="18">
        <v>2951</v>
      </c>
    </row>
    <row r="31" spans="1:8" s="16" customFormat="1" ht="11.25" customHeight="1">
      <c r="A31" s="22" t="s">
        <v>33</v>
      </c>
      <c r="B31" s="20">
        <f t="shared" si="1"/>
        <v>30581</v>
      </c>
      <c r="C31" s="21">
        <v>22494</v>
      </c>
      <c r="D31" s="21">
        <v>639</v>
      </c>
      <c r="E31" s="21">
        <v>2191</v>
      </c>
      <c r="F31" s="21">
        <v>273</v>
      </c>
      <c r="G31" s="21">
        <v>202</v>
      </c>
      <c r="H31" s="21">
        <v>4782</v>
      </c>
    </row>
    <row r="32" spans="1:8" s="16" customFormat="1" ht="11.25" customHeight="1">
      <c r="A32" s="22" t="s">
        <v>34</v>
      </c>
      <c r="B32" s="20">
        <f t="shared" si="1"/>
        <v>12991</v>
      </c>
      <c r="C32" s="21">
        <v>8882</v>
      </c>
      <c r="D32" s="21">
        <v>357</v>
      </c>
      <c r="E32" s="21">
        <v>1186</v>
      </c>
      <c r="F32" s="21">
        <v>100</v>
      </c>
      <c r="G32" s="21">
        <v>255</v>
      </c>
      <c r="H32" s="21">
        <v>2211</v>
      </c>
    </row>
    <row r="33" spans="1:8" s="16" customFormat="1" ht="11.25" customHeight="1">
      <c r="A33" s="22" t="s">
        <v>35</v>
      </c>
      <c r="B33" s="20">
        <f t="shared" si="1"/>
        <v>6271</v>
      </c>
      <c r="C33" s="21">
        <v>4677</v>
      </c>
      <c r="D33" s="21">
        <v>131</v>
      </c>
      <c r="E33" s="21">
        <v>428</v>
      </c>
      <c r="F33" s="21">
        <v>51</v>
      </c>
      <c r="G33" s="21">
        <v>64</v>
      </c>
      <c r="H33" s="21">
        <v>920</v>
      </c>
    </row>
    <row r="34" spans="1:8" s="16" customFormat="1" ht="11.25" customHeight="1">
      <c r="A34" s="22" t="s">
        <v>36</v>
      </c>
      <c r="B34" s="20">
        <f t="shared" si="1"/>
        <v>16315</v>
      </c>
      <c r="C34" s="21">
        <v>10519</v>
      </c>
      <c r="D34" s="21">
        <v>222</v>
      </c>
      <c r="E34" s="21">
        <v>1083</v>
      </c>
      <c r="F34" s="21">
        <v>33</v>
      </c>
      <c r="G34" s="21">
        <v>97</v>
      </c>
      <c r="H34" s="21">
        <v>4361</v>
      </c>
    </row>
    <row r="35" spans="1:8" s="16" customFormat="1" ht="11.25" customHeight="1">
      <c r="A35" s="22" t="s">
        <v>37</v>
      </c>
      <c r="B35" s="20">
        <f t="shared" si="1"/>
        <v>2676</v>
      </c>
      <c r="C35" s="21">
        <v>1973</v>
      </c>
      <c r="D35" s="21">
        <v>74</v>
      </c>
      <c r="E35" s="21">
        <v>197</v>
      </c>
      <c r="F35" s="21">
        <v>67</v>
      </c>
      <c r="G35" s="21">
        <v>31</v>
      </c>
      <c r="H35" s="21">
        <v>334</v>
      </c>
    </row>
    <row r="36" spans="1:8" s="16" customFormat="1" ht="11.25" customHeight="1">
      <c r="A36" s="24" t="s">
        <v>60</v>
      </c>
      <c r="B36" s="25">
        <f t="shared" si="1"/>
        <v>880</v>
      </c>
      <c r="C36" s="26">
        <v>218</v>
      </c>
      <c r="D36" s="26">
        <v>111</v>
      </c>
      <c r="E36" s="26">
        <v>395</v>
      </c>
      <c r="F36" s="26">
        <v>0</v>
      </c>
      <c r="G36" s="26">
        <v>153</v>
      </c>
      <c r="H36" s="26">
        <v>3</v>
      </c>
    </row>
    <row r="37" spans="1:8" s="27" customFormat="1" ht="5.25" customHeight="1">
      <c r="A37" s="43"/>
      <c r="B37" s="43"/>
      <c r="C37" s="43"/>
      <c r="D37" s="43"/>
      <c r="E37" s="43"/>
      <c r="F37" s="43"/>
      <c r="G37" s="43"/>
      <c r="H37" s="43"/>
    </row>
    <row r="38" spans="1:8" s="28" customFormat="1" ht="11.25">
      <c r="A38" s="44" t="s">
        <v>63</v>
      </c>
      <c r="B38" s="44"/>
      <c r="C38" s="44"/>
      <c r="D38" s="44"/>
      <c r="E38" s="44"/>
      <c r="F38" s="44"/>
      <c r="G38" s="44"/>
      <c r="H38" s="44"/>
    </row>
    <row r="39" spans="1:8" s="28" customFormat="1" ht="11.25">
      <c r="A39" s="44" t="s">
        <v>77</v>
      </c>
      <c r="B39" s="44"/>
      <c r="C39" s="44"/>
      <c r="D39" s="44"/>
      <c r="E39" s="44"/>
      <c r="F39" s="44"/>
      <c r="G39" s="44"/>
      <c r="H39" s="44"/>
    </row>
    <row r="40" spans="1:8" s="29" customFormat="1" ht="5.25" customHeight="1">
      <c r="A40" s="45"/>
      <c r="B40" s="45"/>
      <c r="C40" s="45"/>
      <c r="D40" s="45"/>
      <c r="E40" s="45"/>
      <c r="F40" s="45"/>
      <c r="G40" s="45"/>
      <c r="H40" s="45"/>
    </row>
    <row r="41" spans="1:8" s="30" customFormat="1" ht="11.25">
      <c r="A41" s="45" t="s">
        <v>72</v>
      </c>
      <c r="B41" s="45"/>
      <c r="C41" s="45"/>
      <c r="D41" s="45"/>
      <c r="E41" s="45"/>
      <c r="F41" s="45"/>
      <c r="G41" s="45"/>
      <c r="H41" s="45"/>
    </row>
    <row r="42" spans="1:8" s="29" customFormat="1" ht="5.25" customHeight="1">
      <c r="A42" s="45"/>
      <c r="B42" s="45"/>
      <c r="C42" s="45"/>
      <c r="D42" s="45"/>
      <c r="E42" s="45"/>
      <c r="F42" s="45"/>
      <c r="G42" s="45"/>
      <c r="H42" s="45"/>
    </row>
    <row r="43" spans="1:8" s="31" customFormat="1" ht="11.25">
      <c r="A43" s="45" t="s">
        <v>83</v>
      </c>
      <c r="B43" s="45"/>
      <c r="C43" s="45"/>
      <c r="D43" s="45"/>
      <c r="E43" s="45"/>
      <c r="F43" s="45"/>
      <c r="G43" s="45"/>
      <c r="H43" s="45"/>
    </row>
    <row r="44" spans="1:8" s="31" customFormat="1" ht="11.25">
      <c r="A44" s="45" t="s">
        <v>42</v>
      </c>
      <c r="B44" s="45"/>
      <c r="C44" s="45"/>
      <c r="D44" s="45"/>
      <c r="E44" s="45"/>
      <c r="F44" s="45"/>
      <c r="G44" s="45"/>
      <c r="H44" s="45"/>
    </row>
  </sheetData>
  <sheetProtection/>
  <mergeCells count="12">
    <mergeCell ref="A1:H1"/>
    <mergeCell ref="A2:H2"/>
    <mergeCell ref="A3:H3"/>
    <mergeCell ref="A4:H4"/>
    <mergeCell ref="A37:H37"/>
    <mergeCell ref="A38:H38"/>
    <mergeCell ref="A39:H39"/>
    <mergeCell ref="A40:H40"/>
    <mergeCell ref="A41:H41"/>
    <mergeCell ref="A42:H42"/>
    <mergeCell ref="A43:H43"/>
    <mergeCell ref="A44:H4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.7109375" style="2" customWidth="1"/>
    <col min="2" max="2" width="19.140625" style="2" customWidth="1"/>
    <col min="3" max="9" width="14.00390625" style="3" customWidth="1"/>
    <col min="10" max="16384" width="9.140625" style="1" customWidth="1"/>
  </cols>
  <sheetData>
    <row r="1" spans="1:9" s="4" customFormat="1" ht="15" customHeight="1">
      <c r="A1" s="56"/>
      <c r="B1" s="56"/>
      <c r="C1" s="56"/>
      <c r="D1" s="56"/>
      <c r="E1" s="56"/>
      <c r="F1" s="56"/>
      <c r="G1" s="56"/>
      <c r="H1" s="57"/>
      <c r="I1" s="57"/>
    </row>
    <row r="2" spans="1:9" ht="12.75">
      <c r="A2" s="40" t="s">
        <v>55</v>
      </c>
      <c r="B2" s="40"/>
      <c r="C2" s="40"/>
      <c r="D2" s="40"/>
      <c r="E2" s="40"/>
      <c r="F2" s="40"/>
      <c r="G2" s="40"/>
      <c r="H2" s="40"/>
      <c r="I2" s="40"/>
    </row>
    <row r="3" spans="1:9" s="5" customFormat="1" ht="14.2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s="5" customFormat="1" ht="14.25" customHeight="1">
      <c r="A4" s="42"/>
      <c r="B4" s="42"/>
      <c r="C4" s="42"/>
      <c r="D4" s="42"/>
      <c r="E4" s="42"/>
      <c r="F4" s="42"/>
      <c r="G4" s="42"/>
      <c r="H4" s="42"/>
      <c r="I4" s="42"/>
    </row>
    <row r="5" spans="1:9" s="7" customFormat="1" ht="12" customHeight="1">
      <c r="A5" s="54"/>
      <c r="B5" s="55"/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9" t="s">
        <v>5</v>
      </c>
      <c r="I5" s="10" t="s">
        <v>1</v>
      </c>
    </row>
    <row r="6" spans="1:9" s="7" customFormat="1" ht="12" customHeight="1">
      <c r="A6" s="50"/>
      <c r="B6" s="50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1"/>
      <c r="I6" s="12"/>
    </row>
    <row r="7" spans="1:9" s="7" customFormat="1" ht="12" customHeight="1">
      <c r="A7" s="50"/>
      <c r="B7" s="50"/>
      <c r="C7" s="13"/>
      <c r="D7" s="13" t="s">
        <v>9</v>
      </c>
      <c r="E7" s="13" t="s">
        <v>10</v>
      </c>
      <c r="F7" s="13"/>
      <c r="G7" s="13"/>
      <c r="H7" s="13"/>
      <c r="I7" s="13"/>
    </row>
    <row r="8" spans="1:9" s="14" customFormat="1" ht="12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 s="16" customFormat="1" ht="11.25" customHeight="1">
      <c r="A9" s="52" t="s">
        <v>11</v>
      </c>
      <c r="B9" s="52"/>
      <c r="C9" s="18">
        <v>267476</v>
      </c>
      <c r="D9" s="18">
        <v>2770</v>
      </c>
      <c r="E9" s="18">
        <v>22495</v>
      </c>
      <c r="F9" s="18">
        <v>3335</v>
      </c>
      <c r="G9" s="18">
        <v>2729</v>
      </c>
      <c r="H9" s="18">
        <v>47871</v>
      </c>
      <c r="I9" s="18">
        <v>346676</v>
      </c>
    </row>
    <row r="10" spans="1:9" s="16" customFormat="1" ht="11.25" customHeight="1">
      <c r="A10" s="33"/>
      <c r="B10" s="19" t="s">
        <v>12</v>
      </c>
      <c r="C10" s="21">
        <v>50605</v>
      </c>
      <c r="D10" s="21">
        <v>406</v>
      </c>
      <c r="E10" s="21">
        <v>3936</v>
      </c>
      <c r="F10" s="21">
        <v>215</v>
      </c>
      <c r="G10" s="21">
        <v>463</v>
      </c>
      <c r="H10" s="21">
        <v>6780</v>
      </c>
      <c r="I10" s="21">
        <v>62405</v>
      </c>
    </row>
    <row r="11" spans="1:9" s="16" customFormat="1" ht="11.25" customHeight="1">
      <c r="A11" s="33"/>
      <c r="B11" s="22" t="s">
        <v>13</v>
      </c>
      <c r="C11" s="21">
        <v>27996</v>
      </c>
      <c r="D11" s="21">
        <v>337</v>
      </c>
      <c r="E11" s="21">
        <v>3102</v>
      </c>
      <c r="F11" s="21">
        <v>634</v>
      </c>
      <c r="G11" s="21">
        <v>476</v>
      </c>
      <c r="H11" s="21">
        <v>6572</v>
      </c>
      <c r="I11" s="21">
        <v>39117</v>
      </c>
    </row>
    <row r="12" spans="1:9" s="16" customFormat="1" ht="11.25" customHeight="1">
      <c r="A12" s="33"/>
      <c r="B12" s="22" t="s">
        <v>14</v>
      </c>
      <c r="C12" s="21">
        <v>10374</v>
      </c>
      <c r="D12" s="21">
        <v>124</v>
      </c>
      <c r="E12" s="21">
        <v>1148</v>
      </c>
      <c r="F12" s="21">
        <v>216</v>
      </c>
      <c r="G12" s="21">
        <v>90</v>
      </c>
      <c r="H12" s="21">
        <v>2349</v>
      </c>
      <c r="I12" s="21">
        <v>14301</v>
      </c>
    </row>
    <row r="13" spans="1:9" s="16" customFormat="1" ht="11.25" customHeight="1">
      <c r="A13" s="33"/>
      <c r="B13" s="22" t="s">
        <v>15</v>
      </c>
      <c r="C13" s="21">
        <v>833</v>
      </c>
      <c r="D13" s="21">
        <v>13</v>
      </c>
      <c r="E13" s="21">
        <v>62</v>
      </c>
      <c r="F13" s="21">
        <v>15</v>
      </c>
      <c r="G13" s="21">
        <v>24</v>
      </c>
      <c r="H13" s="21">
        <v>189</v>
      </c>
      <c r="I13" s="21">
        <v>1136</v>
      </c>
    </row>
    <row r="14" spans="1:9" s="16" customFormat="1" ht="11.25" customHeight="1">
      <c r="A14" s="33"/>
      <c r="B14" s="22" t="s">
        <v>16</v>
      </c>
      <c r="C14" s="21">
        <v>4584</v>
      </c>
      <c r="D14" s="21">
        <v>52</v>
      </c>
      <c r="E14" s="21">
        <v>405</v>
      </c>
      <c r="F14" s="21">
        <v>77</v>
      </c>
      <c r="G14" s="21">
        <v>67</v>
      </c>
      <c r="H14" s="21">
        <v>910</v>
      </c>
      <c r="I14" s="21">
        <v>6095</v>
      </c>
    </row>
    <row r="15" spans="1:9" s="16" customFormat="1" ht="11.25" customHeight="1">
      <c r="A15" s="33"/>
      <c r="B15" s="22" t="s">
        <v>17</v>
      </c>
      <c r="C15" s="21">
        <v>892</v>
      </c>
      <c r="D15" s="21">
        <v>9</v>
      </c>
      <c r="E15" s="21">
        <v>80</v>
      </c>
      <c r="F15" s="21">
        <v>27</v>
      </c>
      <c r="G15" s="21">
        <v>24</v>
      </c>
      <c r="H15" s="21">
        <v>219</v>
      </c>
      <c r="I15" s="21">
        <v>1251</v>
      </c>
    </row>
    <row r="16" spans="1:9" s="16" customFormat="1" ht="11.25" customHeight="1">
      <c r="A16" s="33"/>
      <c r="B16" s="22" t="s">
        <v>18</v>
      </c>
      <c r="C16" s="21">
        <v>1460</v>
      </c>
      <c r="D16" s="21">
        <v>10</v>
      </c>
      <c r="E16" s="21">
        <v>84</v>
      </c>
      <c r="F16" s="21">
        <v>29</v>
      </c>
      <c r="G16" s="21">
        <v>15</v>
      </c>
      <c r="H16" s="21">
        <v>293</v>
      </c>
      <c r="I16" s="21">
        <v>1891</v>
      </c>
    </row>
    <row r="17" spans="1:9" s="16" customFormat="1" ht="11.25" customHeight="1">
      <c r="A17" s="33"/>
      <c r="B17" s="22" t="s">
        <v>19</v>
      </c>
      <c r="C17" s="21">
        <v>1217</v>
      </c>
      <c r="D17" s="21">
        <v>11</v>
      </c>
      <c r="E17" s="21">
        <v>111</v>
      </c>
      <c r="F17" s="21">
        <v>25</v>
      </c>
      <c r="G17" s="21">
        <v>26</v>
      </c>
      <c r="H17" s="21">
        <v>180</v>
      </c>
      <c r="I17" s="21">
        <v>1570</v>
      </c>
    </row>
    <row r="18" spans="1:9" s="16" customFormat="1" ht="11.25" customHeight="1">
      <c r="A18" s="33"/>
      <c r="B18" s="22" t="s">
        <v>20</v>
      </c>
      <c r="C18" s="21">
        <v>5089</v>
      </c>
      <c r="D18" s="21">
        <v>40</v>
      </c>
      <c r="E18" s="21">
        <v>448</v>
      </c>
      <c r="F18" s="21">
        <v>52</v>
      </c>
      <c r="G18" s="21">
        <v>56</v>
      </c>
      <c r="H18" s="21">
        <v>554</v>
      </c>
      <c r="I18" s="21">
        <v>6239</v>
      </c>
    </row>
    <row r="19" spans="1:9" s="16" customFormat="1" ht="11.25" customHeight="1">
      <c r="A19" s="33"/>
      <c r="B19" s="22" t="s">
        <v>21</v>
      </c>
      <c r="C19" s="21">
        <v>8756</v>
      </c>
      <c r="D19" s="21">
        <v>103</v>
      </c>
      <c r="E19" s="21">
        <v>729</v>
      </c>
      <c r="F19" s="21">
        <v>232</v>
      </c>
      <c r="G19" s="21">
        <v>91</v>
      </c>
      <c r="H19" s="21">
        <v>1571</v>
      </c>
      <c r="I19" s="21">
        <v>11482</v>
      </c>
    </row>
    <row r="20" spans="1:9" s="16" customFormat="1" ht="11.25" customHeight="1">
      <c r="A20" s="33"/>
      <c r="B20" s="22" t="s">
        <v>22</v>
      </c>
      <c r="C20" s="21">
        <v>7982</v>
      </c>
      <c r="D20" s="21">
        <v>62</v>
      </c>
      <c r="E20" s="21">
        <v>613</v>
      </c>
      <c r="F20" s="21">
        <v>80</v>
      </c>
      <c r="G20" s="21">
        <v>83</v>
      </c>
      <c r="H20" s="21">
        <v>1314</v>
      </c>
      <c r="I20" s="21">
        <v>10134</v>
      </c>
    </row>
    <row r="21" spans="1:9" s="16" customFormat="1" ht="11.25" customHeight="1">
      <c r="A21" s="33"/>
      <c r="B21" s="22" t="s">
        <v>23</v>
      </c>
      <c r="C21" s="21">
        <v>6139</v>
      </c>
      <c r="D21" s="21">
        <v>42</v>
      </c>
      <c r="E21" s="21">
        <v>633</v>
      </c>
      <c r="F21" s="21">
        <v>7</v>
      </c>
      <c r="G21" s="21">
        <v>34</v>
      </c>
      <c r="H21" s="21">
        <v>611</v>
      </c>
      <c r="I21" s="21">
        <v>7466</v>
      </c>
    </row>
    <row r="22" spans="1:9" s="16" customFormat="1" ht="11.25" customHeight="1">
      <c r="A22" s="33"/>
      <c r="B22" s="22" t="s">
        <v>24</v>
      </c>
      <c r="C22" s="21">
        <v>8721</v>
      </c>
      <c r="D22" s="21">
        <v>76</v>
      </c>
      <c r="E22" s="21">
        <v>804</v>
      </c>
      <c r="F22" s="21">
        <v>67</v>
      </c>
      <c r="G22" s="21">
        <v>72</v>
      </c>
      <c r="H22" s="21">
        <v>1446</v>
      </c>
      <c r="I22" s="21">
        <v>11186</v>
      </c>
    </row>
    <row r="23" spans="1:9" s="16" customFormat="1" ht="11.25" customHeight="1">
      <c r="A23" s="33"/>
      <c r="B23" s="22" t="s">
        <v>25</v>
      </c>
      <c r="C23" s="21">
        <v>1921</v>
      </c>
      <c r="D23" s="21">
        <v>30</v>
      </c>
      <c r="E23" s="21">
        <v>199</v>
      </c>
      <c r="F23" s="21">
        <v>114</v>
      </c>
      <c r="G23" s="21">
        <v>17</v>
      </c>
      <c r="H23" s="21">
        <v>397</v>
      </c>
      <c r="I23" s="21">
        <v>2678</v>
      </c>
    </row>
    <row r="24" spans="1:9" s="16" customFormat="1" ht="11.25" customHeight="1">
      <c r="A24" s="33"/>
      <c r="B24" s="22" t="s">
        <v>26</v>
      </c>
      <c r="C24" s="21">
        <v>1394</v>
      </c>
      <c r="D24" s="21">
        <v>10</v>
      </c>
      <c r="E24" s="21">
        <v>101</v>
      </c>
      <c r="F24" s="21">
        <v>79</v>
      </c>
      <c r="G24" s="21">
        <v>18</v>
      </c>
      <c r="H24" s="21">
        <v>309</v>
      </c>
      <c r="I24" s="21">
        <v>1911</v>
      </c>
    </row>
    <row r="25" spans="1:9" s="16" customFormat="1" ht="11.25" customHeight="1">
      <c r="A25" s="33"/>
      <c r="B25" s="22" t="s">
        <v>27</v>
      </c>
      <c r="C25" s="21">
        <v>415</v>
      </c>
      <c r="D25" s="21">
        <v>2</v>
      </c>
      <c r="E25" s="21">
        <v>51</v>
      </c>
      <c r="F25" s="21">
        <v>25</v>
      </c>
      <c r="G25" s="21">
        <v>6</v>
      </c>
      <c r="H25" s="21">
        <v>105</v>
      </c>
      <c r="I25" s="21">
        <v>604</v>
      </c>
    </row>
    <row r="26" spans="1:9" s="16" customFormat="1" ht="11.25" customHeight="1">
      <c r="A26" s="33"/>
      <c r="B26" s="22" t="s">
        <v>28</v>
      </c>
      <c r="C26" s="21">
        <v>13853</v>
      </c>
      <c r="D26" s="21">
        <v>137</v>
      </c>
      <c r="E26" s="21">
        <v>1377</v>
      </c>
      <c r="F26" s="21">
        <v>271</v>
      </c>
      <c r="G26" s="21">
        <v>177</v>
      </c>
      <c r="H26" s="21">
        <v>2581</v>
      </c>
      <c r="I26" s="21">
        <v>18396</v>
      </c>
    </row>
    <row r="27" spans="1:9" s="16" customFormat="1" ht="11.25" customHeight="1">
      <c r="A27" s="33"/>
      <c r="B27" s="22" t="s">
        <v>29</v>
      </c>
      <c r="C27" s="21">
        <v>5463</v>
      </c>
      <c r="D27" s="21">
        <v>85</v>
      </c>
      <c r="E27" s="21">
        <v>532</v>
      </c>
      <c r="F27" s="21">
        <v>182</v>
      </c>
      <c r="G27" s="21">
        <v>178</v>
      </c>
      <c r="H27" s="21">
        <v>940</v>
      </c>
      <c r="I27" s="21">
        <v>7380</v>
      </c>
    </row>
    <row r="28" spans="1:9" s="16" customFormat="1" ht="11.25" customHeight="1">
      <c r="A28" s="33"/>
      <c r="B28" s="22" t="s">
        <v>30</v>
      </c>
      <c r="C28" s="21">
        <v>20545</v>
      </c>
      <c r="D28" s="21">
        <v>194</v>
      </c>
      <c r="E28" s="21">
        <v>1727</v>
      </c>
      <c r="F28" s="21">
        <v>198</v>
      </c>
      <c r="G28" s="21">
        <v>147</v>
      </c>
      <c r="H28" s="21">
        <v>3430</v>
      </c>
      <c r="I28" s="21">
        <v>26241</v>
      </c>
    </row>
    <row r="29" spans="1:9" s="16" customFormat="1" ht="11.25" customHeight="1">
      <c r="A29" s="33"/>
      <c r="B29" s="22" t="s">
        <v>31</v>
      </c>
      <c r="C29" s="21">
        <v>7160</v>
      </c>
      <c r="D29" s="21">
        <v>84</v>
      </c>
      <c r="E29" s="21">
        <v>663</v>
      </c>
      <c r="F29" s="21">
        <v>157</v>
      </c>
      <c r="G29" s="21">
        <v>95</v>
      </c>
      <c r="H29" s="21">
        <v>1363</v>
      </c>
      <c r="I29" s="21">
        <v>9522</v>
      </c>
    </row>
    <row r="30" spans="1:9" s="16" customFormat="1" ht="11.25" customHeight="1">
      <c r="A30" s="34"/>
      <c r="B30" s="17" t="s">
        <v>32</v>
      </c>
      <c r="C30" s="18">
        <v>15496</v>
      </c>
      <c r="D30" s="18">
        <v>113</v>
      </c>
      <c r="E30" s="18">
        <v>1073</v>
      </c>
      <c r="F30" s="18">
        <v>62</v>
      </c>
      <c r="G30" s="18">
        <v>41</v>
      </c>
      <c r="H30" s="18">
        <v>2953</v>
      </c>
      <c r="I30" s="18">
        <v>19738</v>
      </c>
    </row>
    <row r="31" spans="1:9" s="16" customFormat="1" ht="11.25" customHeight="1">
      <c r="A31" s="33"/>
      <c r="B31" s="22" t="s">
        <v>33</v>
      </c>
      <c r="C31" s="21">
        <v>31835</v>
      </c>
      <c r="D31" s="21">
        <v>359</v>
      </c>
      <c r="E31" s="21">
        <v>2049</v>
      </c>
      <c r="F31" s="21">
        <v>288</v>
      </c>
      <c r="G31" s="21">
        <v>155</v>
      </c>
      <c r="H31" s="21">
        <v>4785</v>
      </c>
      <c r="I31" s="21">
        <v>39471</v>
      </c>
    </row>
    <row r="32" spans="1:9" s="16" customFormat="1" ht="11.25" customHeight="1">
      <c r="A32" s="33"/>
      <c r="B32" s="22" t="s">
        <v>34</v>
      </c>
      <c r="C32" s="21">
        <v>8569</v>
      </c>
      <c r="D32" s="21">
        <v>90</v>
      </c>
      <c r="E32" s="21">
        <v>743</v>
      </c>
      <c r="F32" s="21">
        <v>106</v>
      </c>
      <c r="G32" s="21">
        <v>129</v>
      </c>
      <c r="H32" s="21">
        <v>1873</v>
      </c>
      <c r="I32" s="21">
        <v>11510</v>
      </c>
    </row>
    <row r="33" spans="1:9" s="16" customFormat="1" ht="11.25" customHeight="1">
      <c r="A33" s="33"/>
      <c r="B33" s="22" t="s">
        <v>35</v>
      </c>
      <c r="C33" s="21">
        <v>6681</v>
      </c>
      <c r="D33" s="21">
        <v>51</v>
      </c>
      <c r="E33" s="21">
        <v>382</v>
      </c>
      <c r="F33" s="21">
        <v>58</v>
      </c>
      <c r="G33" s="21">
        <v>53</v>
      </c>
      <c r="H33" s="21">
        <v>967</v>
      </c>
      <c r="I33" s="21">
        <v>8192</v>
      </c>
    </row>
    <row r="34" spans="1:9" s="16" customFormat="1" ht="11.25" customHeight="1">
      <c r="A34" s="33"/>
      <c r="B34" s="22" t="s">
        <v>36</v>
      </c>
      <c r="C34" s="21">
        <v>16232</v>
      </c>
      <c r="D34" s="21">
        <v>197</v>
      </c>
      <c r="E34" s="21">
        <v>1133</v>
      </c>
      <c r="F34" s="21">
        <v>42</v>
      </c>
      <c r="G34" s="21">
        <v>127</v>
      </c>
      <c r="H34" s="21">
        <v>4827</v>
      </c>
      <c r="I34" s="21">
        <v>22558</v>
      </c>
    </row>
    <row r="35" spans="1:9" s="16" customFormat="1" ht="11.25" customHeight="1">
      <c r="A35" s="19"/>
      <c r="B35" s="22" t="s">
        <v>37</v>
      </c>
      <c r="C35" s="21">
        <v>2576</v>
      </c>
      <c r="D35" s="21">
        <v>21</v>
      </c>
      <c r="E35" s="21">
        <v>136</v>
      </c>
      <c r="F35" s="21">
        <v>76</v>
      </c>
      <c r="G35" s="21">
        <v>23</v>
      </c>
      <c r="H35" s="21">
        <v>352</v>
      </c>
      <c r="I35" s="21">
        <v>3184</v>
      </c>
    </row>
    <row r="36" spans="1:9" s="16" customFormat="1" ht="11.25" customHeight="1">
      <c r="A36" s="53" t="s">
        <v>38</v>
      </c>
      <c r="B36" s="53"/>
      <c r="C36" s="26">
        <v>688</v>
      </c>
      <c r="D36" s="26">
        <v>112</v>
      </c>
      <c r="E36" s="26">
        <v>174</v>
      </c>
      <c r="F36" s="26">
        <v>1</v>
      </c>
      <c r="G36" s="26">
        <v>42</v>
      </c>
      <c r="H36" s="26">
        <v>1</v>
      </c>
      <c r="I36" s="26">
        <v>1018</v>
      </c>
    </row>
    <row r="37" spans="1:9" s="27" customFormat="1" ht="5.25" customHeight="1">
      <c r="A37" s="43"/>
      <c r="B37" s="43"/>
      <c r="C37" s="43"/>
      <c r="D37" s="43"/>
      <c r="E37" s="43"/>
      <c r="F37" s="43"/>
      <c r="G37" s="43"/>
      <c r="H37" s="43"/>
      <c r="I37" s="43"/>
    </row>
    <row r="38" spans="1:9" s="28" customFormat="1" ht="11.25" customHeight="1">
      <c r="A38" s="47" t="s">
        <v>39</v>
      </c>
      <c r="B38" s="47"/>
      <c r="C38" s="47"/>
      <c r="D38" s="47"/>
      <c r="E38" s="47"/>
      <c r="F38" s="47"/>
      <c r="G38" s="47"/>
      <c r="H38" s="47"/>
      <c r="I38" s="47"/>
    </row>
    <row r="39" spans="1:9" s="29" customFormat="1" ht="5.25" customHeight="1">
      <c r="A39" s="48"/>
      <c r="B39" s="48"/>
      <c r="C39" s="48"/>
      <c r="D39" s="48"/>
      <c r="E39" s="48"/>
      <c r="F39" s="48"/>
      <c r="G39" s="48"/>
      <c r="H39" s="48"/>
      <c r="I39" s="48"/>
    </row>
    <row r="40" spans="1:9" s="30" customFormat="1" ht="9" customHeight="1">
      <c r="A40" s="49" t="s">
        <v>53</v>
      </c>
      <c r="B40" s="49"/>
      <c r="C40" s="49"/>
      <c r="D40" s="49"/>
      <c r="E40" s="49"/>
      <c r="F40" s="49"/>
      <c r="G40" s="49"/>
      <c r="H40" s="49"/>
      <c r="I40" s="49"/>
    </row>
    <row r="41" spans="1:9" s="29" customFormat="1" ht="5.25" customHeight="1">
      <c r="A41" s="48"/>
      <c r="B41" s="48"/>
      <c r="C41" s="48"/>
      <c r="D41" s="48"/>
      <c r="E41" s="48"/>
      <c r="F41" s="48"/>
      <c r="G41" s="48"/>
      <c r="H41" s="48"/>
      <c r="I41" s="48"/>
    </row>
    <row r="42" spans="1:9" s="31" customFormat="1" ht="11.25" customHeight="1">
      <c r="A42" s="46" t="s">
        <v>56</v>
      </c>
      <c r="B42" s="46"/>
      <c r="C42" s="46"/>
      <c r="D42" s="46"/>
      <c r="E42" s="46"/>
      <c r="F42" s="46"/>
      <c r="G42" s="46"/>
      <c r="H42" s="46"/>
      <c r="I42" s="46"/>
    </row>
    <row r="43" spans="1:9" s="31" customFormat="1" ht="11.25" customHeight="1">
      <c r="A43" s="46" t="s">
        <v>42</v>
      </c>
      <c r="B43" s="46"/>
      <c r="C43" s="46"/>
      <c r="D43" s="46"/>
      <c r="E43" s="46"/>
      <c r="F43" s="46"/>
      <c r="G43" s="46"/>
      <c r="H43" s="46"/>
      <c r="I43" s="46"/>
    </row>
    <row r="44" spans="3:9" ht="12.75">
      <c r="C44" s="35"/>
      <c r="D44" s="35"/>
      <c r="E44" s="35"/>
      <c r="F44" s="35"/>
      <c r="G44" s="35"/>
      <c r="H44" s="35"/>
      <c r="I44" s="35"/>
    </row>
    <row r="45" ht="12.75">
      <c r="C45" s="35"/>
    </row>
  </sheetData>
  <sheetProtection/>
  <mergeCells count="17">
    <mergeCell ref="A42:I42"/>
    <mergeCell ref="A2:I2"/>
    <mergeCell ref="A3:I3"/>
    <mergeCell ref="A4:I4"/>
    <mergeCell ref="A5:B5"/>
    <mergeCell ref="A1:I1"/>
    <mergeCell ref="A6:B6"/>
    <mergeCell ref="A43:I43"/>
    <mergeCell ref="A38:I38"/>
    <mergeCell ref="A39:I39"/>
    <mergeCell ref="A40:I40"/>
    <mergeCell ref="A41:I41"/>
    <mergeCell ref="A7:B7"/>
    <mergeCell ref="A8:I8"/>
    <mergeCell ref="A9:B9"/>
    <mergeCell ref="A36:B36"/>
    <mergeCell ref="A37:I37"/>
  </mergeCells>
  <printOptions/>
  <pageMargins left="0.75" right="0.75" top="1" bottom="1" header="0.5" footer="0.5"/>
  <pageSetup fitToHeight="1" fitToWidth="1" horizontalDpi="1200" verticalDpi="1200" orientation="landscape" paperSize="9" scale="9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.7109375" style="2" customWidth="1"/>
    <col min="2" max="2" width="19.140625" style="2" customWidth="1"/>
    <col min="3" max="9" width="14.00390625" style="3" customWidth="1"/>
    <col min="10" max="16384" width="9.140625" style="1" customWidth="1"/>
  </cols>
  <sheetData>
    <row r="1" spans="1:9" s="4" customFormat="1" ht="15" customHeight="1">
      <c r="A1" s="56"/>
      <c r="B1" s="56"/>
      <c r="C1" s="56"/>
      <c r="D1" s="56"/>
      <c r="E1" s="56"/>
      <c r="F1" s="56"/>
      <c r="G1" s="56"/>
      <c r="H1" s="57"/>
      <c r="I1" s="57"/>
    </row>
    <row r="2" spans="1:9" ht="12.75">
      <c r="A2" s="40" t="s">
        <v>57</v>
      </c>
      <c r="B2" s="40"/>
      <c r="C2" s="40"/>
      <c r="D2" s="40"/>
      <c r="E2" s="40"/>
      <c r="F2" s="40"/>
      <c r="G2" s="40"/>
      <c r="H2" s="40"/>
      <c r="I2" s="40"/>
    </row>
    <row r="3" spans="1:9" s="5" customFormat="1" ht="14.2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s="5" customFormat="1" ht="14.25" customHeight="1">
      <c r="A4" s="42"/>
      <c r="B4" s="42"/>
      <c r="C4" s="42"/>
      <c r="D4" s="42"/>
      <c r="E4" s="42"/>
      <c r="F4" s="42"/>
      <c r="G4" s="42"/>
      <c r="H4" s="42"/>
      <c r="I4" s="42"/>
    </row>
    <row r="5" spans="1:9" s="7" customFormat="1" ht="12" customHeight="1">
      <c r="A5" s="54"/>
      <c r="B5" s="55"/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9" t="s">
        <v>5</v>
      </c>
      <c r="I5" s="10" t="s">
        <v>1</v>
      </c>
    </row>
    <row r="6" spans="1:9" s="7" customFormat="1" ht="12" customHeight="1">
      <c r="A6" s="50"/>
      <c r="B6" s="50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1"/>
      <c r="I6" s="12"/>
    </row>
    <row r="7" spans="1:9" s="7" customFormat="1" ht="12" customHeight="1">
      <c r="A7" s="50"/>
      <c r="B7" s="50"/>
      <c r="C7" s="13"/>
      <c r="D7" s="13" t="s">
        <v>9</v>
      </c>
      <c r="E7" s="13" t="s">
        <v>10</v>
      </c>
      <c r="F7" s="13"/>
      <c r="G7" s="13"/>
      <c r="H7" s="13"/>
      <c r="I7" s="13"/>
    </row>
    <row r="8" spans="1:9" s="14" customFormat="1" ht="12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 s="16" customFormat="1" ht="11.25" customHeight="1">
      <c r="A9" s="52" t="s">
        <v>11</v>
      </c>
      <c r="B9" s="52"/>
      <c r="C9" s="18">
        <v>269711</v>
      </c>
      <c r="D9" s="18">
        <v>2691</v>
      </c>
      <c r="E9" s="18">
        <v>20987</v>
      </c>
      <c r="F9" s="18">
        <v>3269</v>
      </c>
      <c r="G9" s="18">
        <v>2753</v>
      </c>
      <c r="H9" s="18">
        <v>48856</v>
      </c>
      <c r="I9" s="18">
        <v>348267</v>
      </c>
    </row>
    <row r="10" spans="1:9" s="16" customFormat="1" ht="11.25" customHeight="1">
      <c r="A10" s="33"/>
      <c r="B10" s="19" t="s">
        <v>12</v>
      </c>
      <c r="C10" s="21">
        <v>49519</v>
      </c>
      <c r="D10" s="21">
        <v>385</v>
      </c>
      <c r="E10" s="21">
        <v>3647</v>
      </c>
      <c r="F10" s="21">
        <v>225</v>
      </c>
      <c r="G10" s="21">
        <v>480</v>
      </c>
      <c r="H10" s="21">
        <v>7017</v>
      </c>
      <c r="I10" s="21">
        <v>61273</v>
      </c>
    </row>
    <row r="11" spans="1:9" s="16" customFormat="1" ht="11.25" customHeight="1">
      <c r="A11" s="33"/>
      <c r="B11" s="22" t="s">
        <v>13</v>
      </c>
      <c r="C11" s="21">
        <v>28248</v>
      </c>
      <c r="D11" s="21">
        <v>338</v>
      </c>
      <c r="E11" s="21">
        <v>2836</v>
      </c>
      <c r="F11" s="21">
        <v>623</v>
      </c>
      <c r="G11" s="21">
        <v>451</v>
      </c>
      <c r="H11" s="21">
        <v>6260</v>
      </c>
      <c r="I11" s="21">
        <v>38756</v>
      </c>
    </row>
    <row r="12" spans="1:9" s="16" customFormat="1" ht="11.25" customHeight="1">
      <c r="A12" s="33"/>
      <c r="B12" s="22" t="s">
        <v>14</v>
      </c>
      <c r="C12" s="21">
        <v>10915</v>
      </c>
      <c r="D12" s="21">
        <v>115</v>
      </c>
      <c r="E12" s="21">
        <v>1005</v>
      </c>
      <c r="F12" s="21">
        <v>201</v>
      </c>
      <c r="G12" s="21">
        <v>110</v>
      </c>
      <c r="H12" s="21">
        <v>2552</v>
      </c>
      <c r="I12" s="21">
        <v>14898</v>
      </c>
    </row>
    <row r="13" spans="1:9" s="16" customFormat="1" ht="11.25" customHeight="1">
      <c r="A13" s="33"/>
      <c r="B13" s="22" t="s">
        <v>15</v>
      </c>
      <c r="C13" s="36">
        <v>793</v>
      </c>
      <c r="D13" s="21">
        <v>21</v>
      </c>
      <c r="E13" s="21">
        <v>56</v>
      </c>
      <c r="F13" s="21">
        <v>16</v>
      </c>
      <c r="G13" s="21">
        <v>24</v>
      </c>
      <c r="H13" s="36">
        <v>231</v>
      </c>
      <c r="I13" s="21">
        <v>1141</v>
      </c>
    </row>
    <row r="14" spans="1:9" s="16" customFormat="1" ht="11.25" customHeight="1">
      <c r="A14" s="33"/>
      <c r="B14" s="22" t="s">
        <v>16</v>
      </c>
      <c r="C14" s="21">
        <v>4723</v>
      </c>
      <c r="D14" s="21">
        <v>46</v>
      </c>
      <c r="E14" s="21">
        <v>418</v>
      </c>
      <c r="F14" s="21">
        <v>79</v>
      </c>
      <c r="G14" s="21">
        <v>58</v>
      </c>
      <c r="H14" s="36">
        <v>986</v>
      </c>
      <c r="I14" s="21">
        <v>6310</v>
      </c>
    </row>
    <row r="15" spans="1:9" s="16" customFormat="1" ht="11.25" customHeight="1">
      <c r="A15" s="33"/>
      <c r="B15" s="22" t="s">
        <v>17</v>
      </c>
      <c r="C15" s="36">
        <v>899</v>
      </c>
      <c r="D15" s="21">
        <v>17</v>
      </c>
      <c r="E15" s="21">
        <v>86</v>
      </c>
      <c r="F15" s="21">
        <v>40</v>
      </c>
      <c r="G15" s="21">
        <v>20</v>
      </c>
      <c r="H15" s="36">
        <v>207</v>
      </c>
      <c r="I15" s="21">
        <v>1269</v>
      </c>
    </row>
    <row r="16" spans="1:9" s="16" customFormat="1" ht="11.25" customHeight="1">
      <c r="A16" s="33"/>
      <c r="B16" s="22" t="s">
        <v>18</v>
      </c>
      <c r="C16" s="21">
        <v>1465</v>
      </c>
      <c r="D16" s="21">
        <v>9</v>
      </c>
      <c r="E16" s="21">
        <v>87</v>
      </c>
      <c r="F16" s="21">
        <v>20</v>
      </c>
      <c r="G16" s="21">
        <v>8</v>
      </c>
      <c r="H16" s="36">
        <v>280</v>
      </c>
      <c r="I16" s="21">
        <v>1869</v>
      </c>
    </row>
    <row r="17" spans="1:9" s="16" customFormat="1" ht="11.25" customHeight="1">
      <c r="A17" s="33"/>
      <c r="B17" s="22" t="s">
        <v>19</v>
      </c>
      <c r="C17" s="21">
        <v>1358</v>
      </c>
      <c r="D17" s="21">
        <v>10</v>
      </c>
      <c r="E17" s="21">
        <v>109</v>
      </c>
      <c r="F17" s="21">
        <v>28</v>
      </c>
      <c r="G17" s="21">
        <v>26</v>
      </c>
      <c r="H17" s="36">
        <v>161</v>
      </c>
      <c r="I17" s="21">
        <v>1692</v>
      </c>
    </row>
    <row r="18" spans="1:9" s="16" customFormat="1" ht="11.25" customHeight="1">
      <c r="A18" s="33"/>
      <c r="B18" s="22" t="s">
        <v>20</v>
      </c>
      <c r="C18" s="21">
        <v>4926</v>
      </c>
      <c r="D18" s="21">
        <v>52</v>
      </c>
      <c r="E18" s="21">
        <v>339</v>
      </c>
      <c r="F18" s="21">
        <v>61</v>
      </c>
      <c r="G18" s="21">
        <v>53</v>
      </c>
      <c r="H18" s="36">
        <v>612</v>
      </c>
      <c r="I18" s="21">
        <v>6043</v>
      </c>
    </row>
    <row r="19" spans="1:9" s="16" customFormat="1" ht="11.25" customHeight="1">
      <c r="A19" s="33"/>
      <c r="B19" s="22" t="s">
        <v>21</v>
      </c>
      <c r="C19" s="21">
        <v>8847</v>
      </c>
      <c r="D19" s="21">
        <v>60</v>
      </c>
      <c r="E19" s="21">
        <v>639</v>
      </c>
      <c r="F19" s="21">
        <v>254</v>
      </c>
      <c r="G19" s="21">
        <v>85</v>
      </c>
      <c r="H19" s="21">
        <v>1511</v>
      </c>
      <c r="I19" s="21">
        <v>11396</v>
      </c>
    </row>
    <row r="20" spans="1:9" s="16" customFormat="1" ht="11.25" customHeight="1">
      <c r="A20" s="33"/>
      <c r="B20" s="22" t="s">
        <v>22</v>
      </c>
      <c r="C20" s="21">
        <v>8017</v>
      </c>
      <c r="D20" s="21">
        <v>70</v>
      </c>
      <c r="E20" s="21">
        <v>629</v>
      </c>
      <c r="F20" s="21">
        <v>96</v>
      </c>
      <c r="G20" s="21">
        <v>60</v>
      </c>
      <c r="H20" s="21">
        <v>1451</v>
      </c>
      <c r="I20" s="21">
        <v>10323</v>
      </c>
    </row>
    <row r="21" spans="1:9" s="16" customFormat="1" ht="11.25" customHeight="1">
      <c r="A21" s="33"/>
      <c r="B21" s="22" t="s">
        <v>23</v>
      </c>
      <c r="C21" s="21">
        <v>6757</v>
      </c>
      <c r="D21" s="21">
        <v>29</v>
      </c>
      <c r="E21" s="21">
        <v>526</v>
      </c>
      <c r="F21" s="21">
        <v>2</v>
      </c>
      <c r="G21" s="21">
        <v>24</v>
      </c>
      <c r="H21" s="36">
        <v>697</v>
      </c>
      <c r="I21" s="21">
        <v>8035</v>
      </c>
    </row>
    <row r="22" spans="1:9" s="16" customFormat="1" ht="11.25" customHeight="1">
      <c r="A22" s="33"/>
      <c r="B22" s="22" t="s">
        <v>24</v>
      </c>
      <c r="C22" s="21">
        <v>8427</v>
      </c>
      <c r="D22" s="21">
        <v>60</v>
      </c>
      <c r="E22" s="21">
        <v>711</v>
      </c>
      <c r="F22" s="21">
        <v>56</v>
      </c>
      <c r="G22" s="21">
        <v>86</v>
      </c>
      <c r="H22" s="21">
        <v>1492</v>
      </c>
      <c r="I22" s="21">
        <v>10832</v>
      </c>
    </row>
    <row r="23" spans="1:9" s="16" customFormat="1" ht="11.25" customHeight="1">
      <c r="A23" s="33"/>
      <c r="B23" s="22" t="s">
        <v>25</v>
      </c>
      <c r="C23" s="21">
        <v>2046</v>
      </c>
      <c r="D23" s="21">
        <v>28</v>
      </c>
      <c r="E23" s="21">
        <v>164</v>
      </c>
      <c r="F23" s="21">
        <v>90</v>
      </c>
      <c r="G23" s="21">
        <v>20</v>
      </c>
      <c r="H23" s="36">
        <v>403</v>
      </c>
      <c r="I23" s="21">
        <v>2751</v>
      </c>
    </row>
    <row r="24" spans="1:9" s="16" customFormat="1" ht="11.25" customHeight="1">
      <c r="A24" s="33"/>
      <c r="B24" s="22" t="s">
        <v>26</v>
      </c>
      <c r="C24" s="21">
        <v>1524</v>
      </c>
      <c r="D24" s="21">
        <v>14</v>
      </c>
      <c r="E24" s="21">
        <v>85</v>
      </c>
      <c r="F24" s="21">
        <v>48</v>
      </c>
      <c r="G24" s="21">
        <v>17</v>
      </c>
      <c r="H24" s="36">
        <v>322</v>
      </c>
      <c r="I24" s="21">
        <v>2010</v>
      </c>
    </row>
    <row r="25" spans="1:9" s="16" customFormat="1" ht="11.25" customHeight="1">
      <c r="A25" s="33"/>
      <c r="B25" s="22" t="s">
        <v>27</v>
      </c>
      <c r="C25" s="36">
        <v>420</v>
      </c>
      <c r="D25" s="21">
        <v>3</v>
      </c>
      <c r="E25" s="21">
        <v>35</v>
      </c>
      <c r="F25" s="21">
        <v>22</v>
      </c>
      <c r="G25" s="21">
        <v>7</v>
      </c>
      <c r="H25" s="36">
        <v>117</v>
      </c>
      <c r="I25" s="21">
        <v>604</v>
      </c>
    </row>
    <row r="26" spans="1:9" s="16" customFormat="1" ht="11.25" customHeight="1">
      <c r="A26" s="33"/>
      <c r="B26" s="22" t="s">
        <v>28</v>
      </c>
      <c r="C26" s="21">
        <v>14368</v>
      </c>
      <c r="D26" s="21">
        <v>170</v>
      </c>
      <c r="E26" s="21">
        <v>1391</v>
      </c>
      <c r="F26" s="21">
        <v>289</v>
      </c>
      <c r="G26" s="21">
        <v>178</v>
      </c>
      <c r="H26" s="21">
        <v>2632</v>
      </c>
      <c r="I26" s="21">
        <v>19028</v>
      </c>
    </row>
    <row r="27" spans="1:9" s="16" customFormat="1" ht="11.25" customHeight="1">
      <c r="A27" s="33"/>
      <c r="B27" s="22" t="s">
        <v>29</v>
      </c>
      <c r="C27" s="21">
        <v>5706</v>
      </c>
      <c r="D27" s="21">
        <v>97</v>
      </c>
      <c r="E27" s="21">
        <v>526</v>
      </c>
      <c r="F27" s="21">
        <v>168</v>
      </c>
      <c r="G27" s="21">
        <v>173</v>
      </c>
      <c r="H27" s="36">
        <v>986</v>
      </c>
      <c r="I27" s="21">
        <v>7656</v>
      </c>
    </row>
    <row r="28" spans="1:9" s="16" customFormat="1" ht="11.25" customHeight="1">
      <c r="A28" s="33"/>
      <c r="B28" s="22" t="s">
        <v>30</v>
      </c>
      <c r="C28" s="21">
        <v>20612</v>
      </c>
      <c r="D28" s="21">
        <v>171</v>
      </c>
      <c r="E28" s="21">
        <v>1622</v>
      </c>
      <c r="F28" s="21">
        <v>199</v>
      </c>
      <c r="G28" s="21">
        <v>144</v>
      </c>
      <c r="H28" s="21">
        <v>3495</v>
      </c>
      <c r="I28" s="21">
        <v>26243</v>
      </c>
    </row>
    <row r="29" spans="1:9" s="16" customFormat="1" ht="11.25" customHeight="1">
      <c r="A29" s="33"/>
      <c r="B29" s="22" t="s">
        <v>31</v>
      </c>
      <c r="C29" s="21">
        <v>7116</v>
      </c>
      <c r="D29" s="21">
        <v>60</v>
      </c>
      <c r="E29" s="21">
        <v>628</v>
      </c>
      <c r="F29" s="21">
        <v>149</v>
      </c>
      <c r="G29" s="21">
        <v>79</v>
      </c>
      <c r="H29" s="21">
        <v>1492</v>
      </c>
      <c r="I29" s="21">
        <v>9524</v>
      </c>
    </row>
    <row r="30" spans="1:9" s="16" customFormat="1" ht="11.25" customHeight="1">
      <c r="A30" s="34"/>
      <c r="B30" s="17" t="s">
        <v>32</v>
      </c>
      <c r="C30" s="18">
        <v>14315</v>
      </c>
      <c r="D30" s="18">
        <v>99</v>
      </c>
      <c r="E30" s="18">
        <v>930</v>
      </c>
      <c r="F30" s="18">
        <v>58</v>
      </c>
      <c r="G30" s="18">
        <v>56</v>
      </c>
      <c r="H30" s="18">
        <v>2824</v>
      </c>
      <c r="I30" s="18">
        <v>18282</v>
      </c>
    </row>
    <row r="31" spans="1:9" s="16" customFormat="1" ht="11.25" customHeight="1">
      <c r="A31" s="33"/>
      <c r="B31" s="22" t="s">
        <v>33</v>
      </c>
      <c r="C31" s="21">
        <v>32593</v>
      </c>
      <c r="D31" s="21">
        <v>303</v>
      </c>
      <c r="E31" s="21">
        <v>1929</v>
      </c>
      <c r="F31" s="21">
        <v>238</v>
      </c>
      <c r="G31" s="21">
        <v>158</v>
      </c>
      <c r="H31" s="21">
        <v>4489</v>
      </c>
      <c r="I31" s="21">
        <v>39710</v>
      </c>
    </row>
    <row r="32" spans="1:9" s="16" customFormat="1" ht="11.25" customHeight="1">
      <c r="A32" s="33"/>
      <c r="B32" s="22" t="s">
        <v>34</v>
      </c>
      <c r="C32" s="21">
        <v>9246</v>
      </c>
      <c r="D32" s="21">
        <v>77</v>
      </c>
      <c r="E32" s="21">
        <v>684</v>
      </c>
      <c r="F32" s="21">
        <v>125</v>
      </c>
      <c r="G32" s="21">
        <v>173</v>
      </c>
      <c r="H32" s="21">
        <v>1777</v>
      </c>
      <c r="I32" s="21">
        <v>12082</v>
      </c>
    </row>
    <row r="33" spans="1:9" s="16" customFormat="1" ht="11.25" customHeight="1">
      <c r="A33" s="33"/>
      <c r="B33" s="22" t="s">
        <v>35</v>
      </c>
      <c r="C33" s="21">
        <v>6841</v>
      </c>
      <c r="D33" s="21">
        <v>62</v>
      </c>
      <c r="E33" s="21">
        <v>397</v>
      </c>
      <c r="F33" s="21">
        <v>47</v>
      </c>
      <c r="G33" s="21">
        <v>55</v>
      </c>
      <c r="H33" s="21">
        <v>1016</v>
      </c>
      <c r="I33" s="21">
        <v>8418</v>
      </c>
    </row>
    <row r="34" spans="1:9" s="16" customFormat="1" ht="11.25" customHeight="1">
      <c r="A34" s="33"/>
      <c r="B34" s="22" t="s">
        <v>36</v>
      </c>
      <c r="C34" s="21">
        <v>16631</v>
      </c>
      <c r="D34" s="21">
        <v>287</v>
      </c>
      <c r="E34" s="21">
        <v>1085</v>
      </c>
      <c r="F34" s="21">
        <v>39</v>
      </c>
      <c r="G34" s="21">
        <v>116</v>
      </c>
      <c r="H34" s="21">
        <v>4916</v>
      </c>
      <c r="I34" s="21">
        <v>23074</v>
      </c>
    </row>
    <row r="35" spans="1:9" s="16" customFormat="1" ht="11.25" customHeight="1">
      <c r="A35" s="19"/>
      <c r="B35" s="22" t="s">
        <v>37</v>
      </c>
      <c r="C35" s="21">
        <v>2624</v>
      </c>
      <c r="D35" s="21">
        <v>14</v>
      </c>
      <c r="E35" s="21">
        <v>166</v>
      </c>
      <c r="F35" s="21">
        <v>96</v>
      </c>
      <c r="G35" s="21">
        <v>37</v>
      </c>
      <c r="H35" s="36">
        <v>331</v>
      </c>
      <c r="I35" s="21">
        <v>3268</v>
      </c>
    </row>
    <row r="36" spans="1:9" s="16" customFormat="1" ht="11.25" customHeight="1">
      <c r="A36" s="53" t="s">
        <v>38</v>
      </c>
      <c r="B36" s="53"/>
      <c r="C36" s="26">
        <v>775</v>
      </c>
      <c r="D36" s="26">
        <v>94</v>
      </c>
      <c r="E36" s="26">
        <v>257</v>
      </c>
      <c r="F36" s="26">
        <v>0</v>
      </c>
      <c r="G36" s="26">
        <v>55</v>
      </c>
      <c r="H36" s="37">
        <v>599</v>
      </c>
      <c r="I36" s="26">
        <v>1780</v>
      </c>
    </row>
    <row r="37" spans="1:9" s="27" customFormat="1" ht="11.25" customHeight="1">
      <c r="A37" s="43"/>
      <c r="B37" s="43"/>
      <c r="C37" s="43"/>
      <c r="D37" s="43"/>
      <c r="E37" s="43"/>
      <c r="F37" s="43"/>
      <c r="G37" s="43"/>
      <c r="H37" s="43"/>
      <c r="I37" s="43"/>
    </row>
    <row r="38" spans="1:9" s="28" customFormat="1" ht="11.25" customHeight="1">
      <c r="A38" s="47" t="s">
        <v>39</v>
      </c>
      <c r="B38" s="47"/>
      <c r="C38" s="47"/>
      <c r="D38" s="47"/>
      <c r="E38" s="47"/>
      <c r="F38" s="47"/>
      <c r="G38" s="47"/>
      <c r="H38" s="47"/>
      <c r="I38" s="47"/>
    </row>
    <row r="39" spans="1:9" s="29" customFormat="1" ht="5.25" customHeight="1">
      <c r="A39" s="48"/>
      <c r="B39" s="48"/>
      <c r="C39" s="48"/>
      <c r="D39" s="48"/>
      <c r="E39" s="48"/>
      <c r="F39" s="48"/>
      <c r="G39" s="48"/>
      <c r="H39" s="48"/>
      <c r="I39" s="48"/>
    </row>
    <row r="40" spans="1:9" s="30" customFormat="1" ht="9" customHeight="1">
      <c r="A40" s="49" t="s">
        <v>53</v>
      </c>
      <c r="B40" s="49"/>
      <c r="C40" s="49"/>
      <c r="D40" s="49"/>
      <c r="E40" s="49"/>
      <c r="F40" s="49"/>
      <c r="G40" s="49"/>
      <c r="H40" s="49"/>
      <c r="I40" s="49"/>
    </row>
    <row r="41" spans="1:9" s="29" customFormat="1" ht="5.25" customHeight="1">
      <c r="A41" s="48"/>
      <c r="B41" s="48"/>
      <c r="C41" s="48"/>
      <c r="D41" s="48"/>
      <c r="E41" s="48"/>
      <c r="F41" s="48"/>
      <c r="G41" s="48"/>
      <c r="H41" s="48"/>
      <c r="I41" s="48"/>
    </row>
    <row r="42" spans="1:9" s="31" customFormat="1" ht="11.25" customHeight="1">
      <c r="A42" s="46" t="s">
        <v>58</v>
      </c>
      <c r="B42" s="46"/>
      <c r="C42" s="46"/>
      <c r="D42" s="46"/>
      <c r="E42" s="46"/>
      <c r="F42" s="46"/>
      <c r="G42" s="46"/>
      <c r="H42" s="46"/>
      <c r="I42" s="46"/>
    </row>
    <row r="43" spans="1:9" s="31" customFormat="1" ht="11.25" customHeight="1">
      <c r="A43" s="46" t="s">
        <v>42</v>
      </c>
      <c r="B43" s="46"/>
      <c r="C43" s="46"/>
      <c r="D43" s="46"/>
      <c r="E43" s="46"/>
      <c r="F43" s="46"/>
      <c r="G43" s="46"/>
      <c r="H43" s="46"/>
      <c r="I43" s="46"/>
    </row>
  </sheetData>
  <sheetProtection/>
  <mergeCells count="17">
    <mergeCell ref="A42:I42"/>
    <mergeCell ref="A2:I2"/>
    <mergeCell ref="A3:I3"/>
    <mergeCell ref="A4:I4"/>
    <mergeCell ref="A5:B5"/>
    <mergeCell ref="A1:I1"/>
    <mergeCell ref="A6:B6"/>
    <mergeCell ref="A43:I43"/>
    <mergeCell ref="A38:I38"/>
    <mergeCell ref="A39:I39"/>
    <mergeCell ref="A40:I40"/>
    <mergeCell ref="A41:I41"/>
    <mergeCell ref="A7:B7"/>
    <mergeCell ref="A8:I8"/>
    <mergeCell ref="A9:B9"/>
    <mergeCell ref="A36:B36"/>
    <mergeCell ref="A37:I37"/>
  </mergeCells>
  <printOptions/>
  <pageMargins left="0.75" right="0.75" top="1" bottom="1" header="0.5" footer="0.5"/>
  <pageSetup fitToHeight="1" fitToWidth="1" horizontalDpi="1200" verticalDpi="1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0.421875" style="2" customWidth="1"/>
    <col min="2" max="2" width="14.7109375" style="2" customWidth="1"/>
    <col min="3" max="8" width="14.7109375" style="3" customWidth="1"/>
    <col min="9" max="16384" width="9.140625" style="1" customWidth="1"/>
  </cols>
  <sheetData>
    <row r="1" spans="1:8" s="4" customFormat="1" ht="15" customHeight="1">
      <c r="A1" s="39"/>
      <c r="B1" s="39"/>
      <c r="C1" s="39"/>
      <c r="D1" s="39"/>
      <c r="E1" s="39"/>
      <c r="F1" s="39"/>
      <c r="G1" s="39"/>
      <c r="H1" s="39"/>
    </row>
    <row r="2" spans="1:8" ht="14.25">
      <c r="A2" s="40" t="s">
        <v>82</v>
      </c>
      <c r="B2" s="40"/>
      <c r="C2" s="40"/>
      <c r="D2" s="40"/>
      <c r="E2" s="40"/>
      <c r="F2" s="40"/>
      <c r="G2" s="40"/>
      <c r="H2" s="40"/>
    </row>
    <row r="3" spans="1:8" s="5" customFormat="1" ht="14.25" customHeight="1">
      <c r="A3" s="41"/>
      <c r="B3" s="41"/>
      <c r="C3" s="41"/>
      <c r="D3" s="41"/>
      <c r="E3" s="41"/>
      <c r="F3" s="41"/>
      <c r="G3" s="41"/>
      <c r="H3" s="41"/>
    </row>
    <row r="4" spans="1:8" s="5" customFormat="1" ht="14.25" customHeight="1">
      <c r="A4" s="42"/>
      <c r="B4" s="42"/>
      <c r="C4" s="42"/>
      <c r="D4" s="42"/>
      <c r="E4" s="42"/>
      <c r="F4" s="42"/>
      <c r="G4" s="42"/>
      <c r="H4" s="42"/>
    </row>
    <row r="5" spans="1:8" s="7" customFormat="1" ht="12" customHeight="1">
      <c r="A5" s="8"/>
      <c r="B5" s="9" t="s">
        <v>1</v>
      </c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10" t="s">
        <v>5</v>
      </c>
    </row>
    <row r="6" spans="1:8" s="7" customFormat="1" ht="12" customHeight="1">
      <c r="A6" s="6"/>
      <c r="B6" s="11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2"/>
    </row>
    <row r="7" spans="1:8" s="7" customFormat="1" ht="12" customHeight="1">
      <c r="A7" s="6"/>
      <c r="B7" s="6"/>
      <c r="C7" s="13"/>
      <c r="D7" s="13" t="s">
        <v>9</v>
      </c>
      <c r="E7" s="13" t="s">
        <v>10</v>
      </c>
      <c r="F7" s="13"/>
      <c r="G7" s="13"/>
      <c r="H7" s="13"/>
    </row>
    <row r="8" spans="1:8" s="14" customFormat="1" ht="12" customHeight="1">
      <c r="A8" s="15"/>
      <c r="B8" s="15"/>
      <c r="C8" s="15"/>
      <c r="D8" s="15"/>
      <c r="E8" s="15"/>
      <c r="F8" s="15"/>
      <c r="G8" s="15"/>
      <c r="H8" s="15"/>
    </row>
    <row r="9" spans="1:8" s="16" customFormat="1" ht="11.25" customHeight="1">
      <c r="A9" s="17" t="s">
        <v>11</v>
      </c>
      <c r="B9" s="18">
        <f>SUM(B10:B36)</f>
        <v>349665</v>
      </c>
      <c r="C9" s="18">
        <f aca="true" t="shared" si="0" ref="C9:H9">SUM(C10:C36)</f>
        <v>242022</v>
      </c>
      <c r="D9" s="18">
        <f t="shared" si="0"/>
        <v>9706</v>
      </c>
      <c r="E9" s="18">
        <f t="shared" si="0"/>
        <v>33380</v>
      </c>
      <c r="F9" s="18">
        <f t="shared" si="0"/>
        <v>3378</v>
      </c>
      <c r="G9" s="18">
        <f t="shared" si="0"/>
        <v>4711</v>
      </c>
      <c r="H9" s="18">
        <f t="shared" si="0"/>
        <v>56468</v>
      </c>
    </row>
    <row r="10" spans="1:8" s="16" customFormat="1" ht="11.25" customHeight="1">
      <c r="A10" s="19" t="s">
        <v>12</v>
      </c>
      <c r="B10" s="20">
        <f>SUM(C10:H10)</f>
        <v>67761</v>
      </c>
      <c r="C10" s="21">
        <v>50824</v>
      </c>
      <c r="D10" s="21">
        <v>1452</v>
      </c>
      <c r="E10" s="21">
        <v>5482</v>
      </c>
      <c r="F10" s="21">
        <v>293</v>
      </c>
      <c r="G10" s="21">
        <v>955</v>
      </c>
      <c r="H10" s="21">
        <v>8755</v>
      </c>
    </row>
    <row r="11" spans="1:8" s="16" customFormat="1" ht="11.25" customHeight="1">
      <c r="A11" s="22" t="s">
        <v>13</v>
      </c>
      <c r="B11" s="20">
        <f aca="true" t="shared" si="1" ref="B11:B36">SUM(C11:H11)</f>
        <v>36278</v>
      </c>
      <c r="C11" s="21">
        <v>23259</v>
      </c>
      <c r="D11" s="21">
        <v>1485</v>
      </c>
      <c r="E11" s="21">
        <v>4204</v>
      </c>
      <c r="F11" s="21">
        <v>549</v>
      </c>
      <c r="G11" s="21">
        <v>755</v>
      </c>
      <c r="H11" s="21">
        <v>6026</v>
      </c>
    </row>
    <row r="12" spans="1:8" s="16" customFormat="1" ht="11.25" customHeight="1">
      <c r="A12" s="22" t="s">
        <v>14</v>
      </c>
      <c r="B12" s="20">
        <f t="shared" si="1"/>
        <v>15697</v>
      </c>
      <c r="C12" s="21">
        <v>9916</v>
      </c>
      <c r="D12" s="21">
        <v>572</v>
      </c>
      <c r="E12" s="21">
        <v>1844</v>
      </c>
      <c r="F12" s="21">
        <v>273</v>
      </c>
      <c r="G12" s="21">
        <v>235</v>
      </c>
      <c r="H12" s="21">
        <v>2857</v>
      </c>
    </row>
    <row r="13" spans="1:8" s="16" customFormat="1" ht="11.25" customHeight="1">
      <c r="A13" s="22" t="s">
        <v>15</v>
      </c>
      <c r="B13" s="20">
        <f t="shared" si="1"/>
        <v>1283</v>
      </c>
      <c r="C13" s="21">
        <v>872</v>
      </c>
      <c r="D13" s="21">
        <v>56</v>
      </c>
      <c r="E13" s="21">
        <v>105</v>
      </c>
      <c r="F13" s="21">
        <v>12</v>
      </c>
      <c r="G13" s="21">
        <v>37</v>
      </c>
      <c r="H13" s="21">
        <v>201</v>
      </c>
    </row>
    <row r="14" spans="1:8" s="16" customFormat="1" ht="11.25" customHeight="1">
      <c r="A14" s="22" t="s">
        <v>16</v>
      </c>
      <c r="B14" s="20">
        <f t="shared" si="1"/>
        <v>7173</v>
      </c>
      <c r="C14" s="21">
        <v>4825</v>
      </c>
      <c r="D14" s="21">
        <v>256</v>
      </c>
      <c r="E14" s="21">
        <v>700</v>
      </c>
      <c r="F14" s="21">
        <v>90</v>
      </c>
      <c r="G14" s="21">
        <v>110</v>
      </c>
      <c r="H14" s="21">
        <v>1192</v>
      </c>
    </row>
    <row r="15" spans="1:8" s="16" customFormat="1" ht="11.25" customHeight="1">
      <c r="A15" s="22" t="s">
        <v>17</v>
      </c>
      <c r="B15" s="20">
        <f t="shared" si="1"/>
        <v>1449</v>
      </c>
      <c r="C15" s="21">
        <v>912</v>
      </c>
      <c r="D15" s="21">
        <v>68</v>
      </c>
      <c r="E15" s="21">
        <v>135</v>
      </c>
      <c r="F15" s="21">
        <v>28</v>
      </c>
      <c r="G15" s="21">
        <v>27</v>
      </c>
      <c r="H15" s="21">
        <v>279</v>
      </c>
    </row>
    <row r="16" spans="1:8" s="16" customFormat="1" ht="11.25" customHeight="1">
      <c r="A16" s="22" t="s">
        <v>18</v>
      </c>
      <c r="B16" s="20">
        <f t="shared" si="1"/>
        <v>1773</v>
      </c>
      <c r="C16" s="21">
        <v>1247</v>
      </c>
      <c r="D16" s="21">
        <v>64</v>
      </c>
      <c r="E16" s="21">
        <v>131</v>
      </c>
      <c r="F16" s="21">
        <v>12</v>
      </c>
      <c r="G16" s="21">
        <v>17</v>
      </c>
      <c r="H16" s="21">
        <v>302</v>
      </c>
    </row>
    <row r="17" spans="1:8" s="16" customFormat="1" ht="11.25" customHeight="1">
      <c r="A17" s="22" t="s">
        <v>19</v>
      </c>
      <c r="B17" s="20">
        <f t="shared" si="1"/>
        <v>1393</v>
      </c>
      <c r="C17" s="21">
        <v>922</v>
      </c>
      <c r="D17" s="21">
        <v>43</v>
      </c>
      <c r="E17" s="21">
        <v>163</v>
      </c>
      <c r="F17" s="21">
        <v>19</v>
      </c>
      <c r="G17" s="21">
        <v>35</v>
      </c>
      <c r="H17" s="21">
        <v>211</v>
      </c>
    </row>
    <row r="18" spans="1:8" s="16" customFormat="1" ht="11.25" customHeight="1">
      <c r="A18" s="22" t="s">
        <v>20</v>
      </c>
      <c r="B18" s="20">
        <f t="shared" si="1"/>
        <v>12070</v>
      </c>
      <c r="C18" s="21">
        <v>9734</v>
      </c>
      <c r="D18" s="21">
        <v>265</v>
      </c>
      <c r="E18" s="21">
        <v>1082</v>
      </c>
      <c r="F18" s="21">
        <v>48</v>
      </c>
      <c r="G18" s="21">
        <v>55</v>
      </c>
      <c r="H18" s="21">
        <v>886</v>
      </c>
    </row>
    <row r="19" spans="1:8" s="16" customFormat="1" ht="11.25" customHeight="1">
      <c r="A19" s="22" t="s">
        <v>21</v>
      </c>
      <c r="B19" s="20">
        <f t="shared" si="1"/>
        <v>14973</v>
      </c>
      <c r="C19" s="21">
        <v>10476</v>
      </c>
      <c r="D19" s="21">
        <v>496</v>
      </c>
      <c r="E19" s="21">
        <v>1239</v>
      </c>
      <c r="F19" s="21">
        <v>250</v>
      </c>
      <c r="G19" s="21">
        <v>130</v>
      </c>
      <c r="H19" s="21">
        <v>2382</v>
      </c>
    </row>
    <row r="20" spans="1:8" s="16" customFormat="1" ht="11.25" customHeight="1">
      <c r="A20" s="22" t="s">
        <v>22</v>
      </c>
      <c r="B20" s="20">
        <f t="shared" si="1"/>
        <v>9378</v>
      </c>
      <c r="C20" s="21">
        <v>6363</v>
      </c>
      <c r="D20" s="21">
        <v>240</v>
      </c>
      <c r="E20" s="21">
        <v>1073</v>
      </c>
      <c r="F20" s="21">
        <v>75</v>
      </c>
      <c r="G20" s="21">
        <v>109</v>
      </c>
      <c r="H20" s="21">
        <v>1518</v>
      </c>
    </row>
    <row r="21" spans="1:8" s="16" customFormat="1" ht="11.25" customHeight="1">
      <c r="A21" s="22" t="s">
        <v>23</v>
      </c>
      <c r="B21" s="20">
        <f t="shared" si="1"/>
        <v>6664</v>
      </c>
      <c r="C21" s="21">
        <v>4997</v>
      </c>
      <c r="D21" s="21">
        <v>87</v>
      </c>
      <c r="E21" s="21">
        <v>856</v>
      </c>
      <c r="F21" s="21">
        <v>9</v>
      </c>
      <c r="G21" s="21">
        <v>30</v>
      </c>
      <c r="H21" s="21">
        <v>685</v>
      </c>
    </row>
    <row r="22" spans="1:8" s="16" customFormat="1" ht="11.25" customHeight="1">
      <c r="A22" s="22" t="s">
        <v>24</v>
      </c>
      <c r="B22" s="20">
        <f t="shared" si="1"/>
        <v>10284</v>
      </c>
      <c r="C22" s="21">
        <v>7073</v>
      </c>
      <c r="D22" s="21">
        <v>267</v>
      </c>
      <c r="E22" s="21">
        <v>1139</v>
      </c>
      <c r="F22" s="21">
        <v>71</v>
      </c>
      <c r="G22" s="21">
        <v>105</v>
      </c>
      <c r="H22" s="21">
        <v>1629</v>
      </c>
    </row>
    <row r="23" spans="1:8" s="16" customFormat="1" ht="11.25" customHeight="1">
      <c r="A23" s="22" t="s">
        <v>25</v>
      </c>
      <c r="B23" s="20">
        <f t="shared" si="1"/>
        <v>2706</v>
      </c>
      <c r="C23" s="21">
        <v>1744</v>
      </c>
      <c r="D23" s="21">
        <v>110</v>
      </c>
      <c r="E23" s="21">
        <v>237</v>
      </c>
      <c r="F23" s="21">
        <v>128</v>
      </c>
      <c r="G23" s="21">
        <v>38</v>
      </c>
      <c r="H23" s="21">
        <v>449</v>
      </c>
    </row>
    <row r="24" spans="1:8" s="16" customFormat="1" ht="11.25" customHeight="1">
      <c r="A24" s="22" t="s">
        <v>26</v>
      </c>
      <c r="B24" s="20">
        <f t="shared" si="1"/>
        <v>1715</v>
      </c>
      <c r="C24" s="21">
        <v>1088</v>
      </c>
      <c r="D24" s="21">
        <v>56</v>
      </c>
      <c r="E24" s="21">
        <v>145</v>
      </c>
      <c r="F24" s="21">
        <v>55</v>
      </c>
      <c r="G24" s="21">
        <v>28</v>
      </c>
      <c r="H24" s="21">
        <v>343</v>
      </c>
    </row>
    <row r="25" spans="1:8" s="16" customFormat="1" ht="11.25" customHeight="1">
      <c r="A25" s="22" t="s">
        <v>27</v>
      </c>
      <c r="B25" s="20">
        <f t="shared" si="1"/>
        <v>708</v>
      </c>
      <c r="C25" s="21">
        <v>460</v>
      </c>
      <c r="D25" s="21">
        <v>12</v>
      </c>
      <c r="E25" s="21">
        <v>58</v>
      </c>
      <c r="F25" s="21">
        <v>22</v>
      </c>
      <c r="G25" s="21">
        <v>21</v>
      </c>
      <c r="H25" s="21">
        <v>135</v>
      </c>
    </row>
    <row r="26" spans="1:8" s="16" customFormat="1" ht="11.25" customHeight="1">
      <c r="A26" s="22" t="s">
        <v>28</v>
      </c>
      <c r="B26" s="20">
        <f t="shared" si="1"/>
        <v>18087</v>
      </c>
      <c r="C26" s="21">
        <v>11710</v>
      </c>
      <c r="D26" s="21">
        <v>510</v>
      </c>
      <c r="E26" s="21">
        <v>2046</v>
      </c>
      <c r="F26" s="21">
        <v>256</v>
      </c>
      <c r="G26" s="21">
        <v>401</v>
      </c>
      <c r="H26" s="21">
        <v>3164</v>
      </c>
    </row>
    <row r="27" spans="1:8" s="16" customFormat="1" ht="11.25" customHeight="1">
      <c r="A27" s="22" t="s">
        <v>29</v>
      </c>
      <c r="B27" s="20">
        <f t="shared" si="1"/>
        <v>7275</v>
      </c>
      <c r="C27" s="21">
        <v>4751</v>
      </c>
      <c r="D27" s="21">
        <v>293</v>
      </c>
      <c r="E27" s="21">
        <v>812</v>
      </c>
      <c r="F27" s="21">
        <v>130</v>
      </c>
      <c r="G27" s="21">
        <v>256</v>
      </c>
      <c r="H27" s="21">
        <v>1033</v>
      </c>
    </row>
    <row r="28" spans="1:8" s="16" customFormat="1" ht="11.25" customHeight="1">
      <c r="A28" s="22" t="s">
        <v>30</v>
      </c>
      <c r="B28" s="20">
        <f t="shared" si="1"/>
        <v>26169</v>
      </c>
      <c r="C28" s="21">
        <v>17951</v>
      </c>
      <c r="D28" s="21">
        <v>765</v>
      </c>
      <c r="E28" s="21">
        <v>2560</v>
      </c>
      <c r="F28" s="21">
        <v>207</v>
      </c>
      <c r="G28" s="21">
        <v>297</v>
      </c>
      <c r="H28" s="21">
        <v>4389</v>
      </c>
    </row>
    <row r="29" spans="1:8" s="16" customFormat="1" ht="11.25" customHeight="1">
      <c r="A29" s="22" t="s">
        <v>31</v>
      </c>
      <c r="B29" s="20">
        <f t="shared" si="1"/>
        <v>10480</v>
      </c>
      <c r="C29" s="21">
        <v>6707</v>
      </c>
      <c r="D29" s="21">
        <v>360</v>
      </c>
      <c r="E29" s="21">
        <v>1181</v>
      </c>
      <c r="F29" s="21">
        <v>170</v>
      </c>
      <c r="G29" s="21">
        <v>159</v>
      </c>
      <c r="H29" s="21">
        <v>1903</v>
      </c>
    </row>
    <row r="30" spans="1:8" s="16" customFormat="1" ht="11.25" customHeight="1">
      <c r="A30" s="17" t="s">
        <v>32</v>
      </c>
      <c r="B30" s="23">
        <f t="shared" si="1"/>
        <v>19572</v>
      </c>
      <c r="C30" s="18">
        <v>14387</v>
      </c>
      <c r="D30" s="18">
        <v>256</v>
      </c>
      <c r="E30" s="18">
        <v>1527</v>
      </c>
      <c r="F30" s="18">
        <v>67</v>
      </c>
      <c r="G30" s="18">
        <v>160</v>
      </c>
      <c r="H30" s="18">
        <v>3175</v>
      </c>
    </row>
    <row r="31" spans="1:8" s="16" customFormat="1" ht="11.25" customHeight="1">
      <c r="A31" s="22" t="s">
        <v>33</v>
      </c>
      <c r="B31" s="20">
        <f t="shared" si="1"/>
        <v>33877</v>
      </c>
      <c r="C31" s="21">
        <v>24197</v>
      </c>
      <c r="D31" s="21">
        <v>758</v>
      </c>
      <c r="E31" s="21">
        <v>2729</v>
      </c>
      <c r="F31" s="21">
        <v>291</v>
      </c>
      <c r="G31" s="21">
        <v>213</v>
      </c>
      <c r="H31" s="21">
        <v>5689</v>
      </c>
    </row>
    <row r="32" spans="1:8" s="16" customFormat="1" ht="11.25" customHeight="1">
      <c r="A32" s="22" t="s">
        <v>34</v>
      </c>
      <c r="B32" s="20">
        <f t="shared" si="1"/>
        <v>13914</v>
      </c>
      <c r="C32" s="21">
        <v>9172</v>
      </c>
      <c r="D32" s="21">
        <v>439</v>
      </c>
      <c r="E32" s="21">
        <v>1357</v>
      </c>
      <c r="F32" s="21">
        <v>133</v>
      </c>
      <c r="G32" s="21">
        <v>252</v>
      </c>
      <c r="H32" s="21">
        <v>2561</v>
      </c>
    </row>
    <row r="33" spans="1:8" s="16" customFormat="1" ht="11.25" customHeight="1">
      <c r="A33" s="22" t="s">
        <v>35</v>
      </c>
      <c r="B33" s="20">
        <f t="shared" si="1"/>
        <v>6846</v>
      </c>
      <c r="C33" s="21">
        <v>5003</v>
      </c>
      <c r="D33" s="21">
        <v>181</v>
      </c>
      <c r="E33" s="21">
        <v>493</v>
      </c>
      <c r="F33" s="21">
        <v>60</v>
      </c>
      <c r="G33" s="21">
        <v>76</v>
      </c>
      <c r="H33" s="21">
        <v>1033</v>
      </c>
    </row>
    <row r="34" spans="1:8" s="16" customFormat="1" ht="11.25" customHeight="1">
      <c r="A34" s="22" t="s">
        <v>36</v>
      </c>
      <c r="B34" s="20">
        <f t="shared" si="1"/>
        <v>18110</v>
      </c>
      <c r="C34" s="21">
        <v>11093</v>
      </c>
      <c r="D34" s="21">
        <v>251</v>
      </c>
      <c r="E34" s="21">
        <v>1388</v>
      </c>
      <c r="F34" s="21">
        <v>36</v>
      </c>
      <c r="G34" s="21">
        <v>67</v>
      </c>
      <c r="H34" s="21">
        <v>5275</v>
      </c>
    </row>
    <row r="35" spans="1:8" s="16" customFormat="1" ht="11.25" customHeight="1">
      <c r="A35" s="22" t="s">
        <v>37</v>
      </c>
      <c r="B35" s="20">
        <f t="shared" si="1"/>
        <v>3065</v>
      </c>
      <c r="C35" s="21">
        <v>2253</v>
      </c>
      <c r="D35" s="21">
        <v>82</v>
      </c>
      <c r="E35" s="21">
        <v>219</v>
      </c>
      <c r="F35" s="21">
        <v>94</v>
      </c>
      <c r="G35" s="21">
        <v>21</v>
      </c>
      <c r="H35" s="21">
        <v>396</v>
      </c>
    </row>
    <row r="36" spans="1:8" s="16" customFormat="1" ht="11.25" customHeight="1">
      <c r="A36" s="24" t="s">
        <v>60</v>
      </c>
      <c r="B36" s="25">
        <f t="shared" si="1"/>
        <v>965</v>
      </c>
      <c r="C36" s="26">
        <v>86</v>
      </c>
      <c r="D36" s="26">
        <v>282</v>
      </c>
      <c r="E36" s="26">
        <v>475</v>
      </c>
      <c r="F36" s="26">
        <v>0</v>
      </c>
      <c r="G36" s="26">
        <v>122</v>
      </c>
      <c r="H36" s="26">
        <v>0</v>
      </c>
    </row>
    <row r="37" spans="1:8" s="27" customFormat="1" ht="5.25" customHeight="1">
      <c r="A37" s="43"/>
      <c r="B37" s="43"/>
      <c r="C37" s="43"/>
      <c r="D37" s="43"/>
      <c r="E37" s="43"/>
      <c r="F37" s="43"/>
      <c r="G37" s="43"/>
      <c r="H37" s="43"/>
    </row>
    <row r="38" spans="1:8" s="28" customFormat="1" ht="11.25">
      <c r="A38" s="44" t="s">
        <v>63</v>
      </c>
      <c r="B38" s="44"/>
      <c r="C38" s="44"/>
      <c r="D38" s="44"/>
      <c r="E38" s="44"/>
      <c r="F38" s="44"/>
      <c r="G38" s="44"/>
      <c r="H38" s="44"/>
    </row>
    <row r="39" spans="1:8" s="28" customFormat="1" ht="11.25">
      <c r="A39" s="44" t="s">
        <v>77</v>
      </c>
      <c r="B39" s="44"/>
      <c r="C39" s="44"/>
      <c r="D39" s="44"/>
      <c r="E39" s="44"/>
      <c r="F39" s="44"/>
      <c r="G39" s="44"/>
      <c r="H39" s="44"/>
    </row>
    <row r="40" spans="1:8" s="29" customFormat="1" ht="5.25" customHeight="1">
      <c r="A40" s="45"/>
      <c r="B40" s="45"/>
      <c r="C40" s="45"/>
      <c r="D40" s="45"/>
      <c r="E40" s="45"/>
      <c r="F40" s="45"/>
      <c r="G40" s="45"/>
      <c r="H40" s="45"/>
    </row>
    <row r="41" spans="1:8" s="30" customFormat="1" ht="11.25">
      <c r="A41" s="45" t="s">
        <v>72</v>
      </c>
      <c r="B41" s="45"/>
      <c r="C41" s="45"/>
      <c r="D41" s="45"/>
      <c r="E41" s="45"/>
      <c r="F41" s="45"/>
      <c r="G41" s="45"/>
      <c r="H41" s="45"/>
    </row>
    <row r="42" spans="1:8" s="29" customFormat="1" ht="5.25" customHeight="1">
      <c r="A42" s="45"/>
      <c r="B42" s="45"/>
      <c r="C42" s="45"/>
      <c r="D42" s="45"/>
      <c r="E42" s="45"/>
      <c r="F42" s="45"/>
      <c r="G42" s="45"/>
      <c r="H42" s="45"/>
    </row>
    <row r="43" spans="1:8" s="31" customFormat="1" ht="11.25">
      <c r="A43" s="45" t="s">
        <v>83</v>
      </c>
      <c r="B43" s="45"/>
      <c r="C43" s="45"/>
      <c r="D43" s="45"/>
      <c r="E43" s="45"/>
      <c r="F43" s="45"/>
      <c r="G43" s="45"/>
      <c r="H43" s="45"/>
    </row>
    <row r="44" spans="1:8" s="31" customFormat="1" ht="11.25">
      <c r="A44" s="45" t="s">
        <v>42</v>
      </c>
      <c r="B44" s="45"/>
      <c r="C44" s="45"/>
      <c r="D44" s="45"/>
      <c r="E44" s="45"/>
      <c r="F44" s="45"/>
      <c r="G44" s="45"/>
      <c r="H44" s="45"/>
    </row>
  </sheetData>
  <sheetProtection/>
  <mergeCells count="12">
    <mergeCell ref="A39:H39"/>
    <mergeCell ref="A40:H40"/>
    <mergeCell ref="A41:H41"/>
    <mergeCell ref="A42:H42"/>
    <mergeCell ref="A43:H43"/>
    <mergeCell ref="A44:H44"/>
    <mergeCell ref="A1:H1"/>
    <mergeCell ref="A2:H2"/>
    <mergeCell ref="A3:H3"/>
    <mergeCell ref="A4:H4"/>
    <mergeCell ref="A37:H37"/>
    <mergeCell ref="A38:H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0.421875" style="2" customWidth="1"/>
    <col min="2" max="2" width="14.7109375" style="2" customWidth="1"/>
    <col min="3" max="8" width="14.7109375" style="3" customWidth="1"/>
    <col min="9" max="16384" width="9.140625" style="1" customWidth="1"/>
  </cols>
  <sheetData>
    <row r="1" spans="1:8" s="4" customFormat="1" ht="15" customHeight="1">
      <c r="A1" s="39"/>
      <c r="B1" s="39"/>
      <c r="C1" s="39"/>
      <c r="D1" s="39"/>
      <c r="E1" s="39"/>
      <c r="F1" s="39"/>
      <c r="G1" s="39"/>
      <c r="H1" s="39"/>
    </row>
    <row r="2" spans="1:8" ht="14.25">
      <c r="A2" s="40" t="s">
        <v>80</v>
      </c>
      <c r="B2" s="40"/>
      <c r="C2" s="40"/>
      <c r="D2" s="40"/>
      <c r="E2" s="40"/>
      <c r="F2" s="40"/>
      <c r="G2" s="40"/>
      <c r="H2" s="40"/>
    </row>
    <row r="3" spans="1:8" s="5" customFormat="1" ht="14.25" customHeight="1">
      <c r="A3" s="41"/>
      <c r="B3" s="41"/>
      <c r="C3" s="41"/>
      <c r="D3" s="41"/>
      <c r="E3" s="41"/>
      <c r="F3" s="41"/>
      <c r="G3" s="41"/>
      <c r="H3" s="41"/>
    </row>
    <row r="4" spans="1:8" s="5" customFormat="1" ht="14.25" customHeight="1">
      <c r="A4" s="42"/>
      <c r="B4" s="42"/>
      <c r="C4" s="42"/>
      <c r="D4" s="42"/>
      <c r="E4" s="42"/>
      <c r="F4" s="42"/>
      <c r="G4" s="42"/>
      <c r="H4" s="42"/>
    </row>
    <row r="5" spans="1:8" s="7" customFormat="1" ht="12" customHeight="1">
      <c r="A5" s="8"/>
      <c r="B5" s="9" t="s">
        <v>1</v>
      </c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10" t="s">
        <v>5</v>
      </c>
    </row>
    <row r="6" spans="1:8" s="7" customFormat="1" ht="12" customHeight="1">
      <c r="A6" s="6"/>
      <c r="B6" s="11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2"/>
    </row>
    <row r="7" spans="1:8" s="7" customFormat="1" ht="12" customHeight="1">
      <c r="A7" s="6"/>
      <c r="B7" s="6"/>
      <c r="C7" s="13"/>
      <c r="D7" s="13" t="s">
        <v>9</v>
      </c>
      <c r="E7" s="13" t="s">
        <v>10</v>
      </c>
      <c r="F7" s="13"/>
      <c r="G7" s="13"/>
      <c r="H7" s="13"/>
    </row>
    <row r="8" spans="1:8" s="14" customFormat="1" ht="12" customHeight="1">
      <c r="A8" s="15"/>
      <c r="B8" s="15"/>
      <c r="C8" s="15"/>
      <c r="D8" s="15"/>
      <c r="E8" s="15"/>
      <c r="F8" s="15"/>
      <c r="G8" s="15"/>
      <c r="H8" s="15"/>
    </row>
    <row r="9" spans="1:8" s="16" customFormat="1" ht="11.25" customHeight="1">
      <c r="A9" s="17" t="s">
        <v>11</v>
      </c>
      <c r="B9" s="18">
        <f>SUM(B10:B36)</f>
        <v>336573</v>
      </c>
      <c r="C9" s="18">
        <f aca="true" t="shared" si="0" ref="C9:H9">SUM(C10:C36)</f>
        <v>238475</v>
      </c>
      <c r="D9" s="18">
        <f t="shared" si="0"/>
        <v>7864</v>
      </c>
      <c r="E9" s="18">
        <f t="shared" si="0"/>
        <v>32410</v>
      </c>
      <c r="F9" s="18">
        <f t="shared" si="0"/>
        <v>3252</v>
      </c>
      <c r="G9" s="18">
        <f t="shared" si="0"/>
        <v>4499</v>
      </c>
      <c r="H9" s="18">
        <f t="shared" si="0"/>
        <v>50073</v>
      </c>
    </row>
    <row r="10" spans="1:8" s="16" customFormat="1" ht="11.25" customHeight="1">
      <c r="A10" s="19" t="s">
        <v>12</v>
      </c>
      <c r="B10" s="20">
        <f>SUM(C10:H10)</f>
        <v>67706</v>
      </c>
      <c r="C10" s="21">
        <v>51444</v>
      </c>
      <c r="D10" s="21">
        <v>1125</v>
      </c>
      <c r="E10" s="21">
        <v>5338</v>
      </c>
      <c r="F10" s="21">
        <v>289</v>
      </c>
      <c r="G10" s="21">
        <v>791</v>
      </c>
      <c r="H10" s="21">
        <v>8719</v>
      </c>
    </row>
    <row r="11" spans="1:8" s="16" customFormat="1" ht="11.25" customHeight="1">
      <c r="A11" s="22" t="s">
        <v>13</v>
      </c>
      <c r="B11" s="20">
        <f aca="true" t="shared" si="1" ref="B11:B36">SUM(C11:H11)</f>
        <v>35749</v>
      </c>
      <c r="C11" s="21">
        <v>23011</v>
      </c>
      <c r="D11" s="21">
        <v>1221</v>
      </c>
      <c r="E11" s="21">
        <v>4619</v>
      </c>
      <c r="F11" s="21">
        <v>534</v>
      </c>
      <c r="G11" s="21">
        <v>785</v>
      </c>
      <c r="H11" s="21">
        <v>5579</v>
      </c>
    </row>
    <row r="12" spans="1:8" s="16" customFormat="1" ht="11.25" customHeight="1">
      <c r="A12" s="22" t="s">
        <v>14</v>
      </c>
      <c r="B12" s="20">
        <f t="shared" si="1"/>
        <v>14405</v>
      </c>
      <c r="C12" s="21">
        <v>9376</v>
      </c>
      <c r="D12" s="21">
        <v>515</v>
      </c>
      <c r="E12" s="21">
        <v>1601</v>
      </c>
      <c r="F12" s="21">
        <v>262</v>
      </c>
      <c r="G12" s="21">
        <v>235</v>
      </c>
      <c r="H12" s="21">
        <v>2416</v>
      </c>
    </row>
    <row r="13" spans="1:8" s="16" customFormat="1" ht="11.25" customHeight="1">
      <c r="A13" s="22" t="s">
        <v>15</v>
      </c>
      <c r="B13" s="20">
        <f t="shared" si="1"/>
        <v>1237</v>
      </c>
      <c r="C13" s="21">
        <v>852</v>
      </c>
      <c r="D13" s="21">
        <v>59</v>
      </c>
      <c r="E13" s="21">
        <v>114</v>
      </c>
      <c r="F13" s="21">
        <v>20</v>
      </c>
      <c r="G13" s="21">
        <v>33</v>
      </c>
      <c r="H13" s="21">
        <v>159</v>
      </c>
    </row>
    <row r="14" spans="1:8" s="16" customFormat="1" ht="11.25" customHeight="1">
      <c r="A14" s="22" t="s">
        <v>16</v>
      </c>
      <c r="B14" s="20">
        <f t="shared" si="1"/>
        <v>6741</v>
      </c>
      <c r="C14" s="21">
        <v>4697</v>
      </c>
      <c r="D14" s="21">
        <v>182</v>
      </c>
      <c r="E14" s="21">
        <v>624</v>
      </c>
      <c r="F14" s="21">
        <v>64</v>
      </c>
      <c r="G14" s="21">
        <v>111</v>
      </c>
      <c r="H14" s="21">
        <v>1063</v>
      </c>
    </row>
    <row r="15" spans="1:8" s="16" customFormat="1" ht="11.25" customHeight="1">
      <c r="A15" s="22" t="s">
        <v>17</v>
      </c>
      <c r="B15" s="20">
        <f t="shared" si="1"/>
        <v>1304</v>
      </c>
      <c r="C15" s="21">
        <v>870</v>
      </c>
      <c r="D15" s="21">
        <v>50</v>
      </c>
      <c r="E15" s="21">
        <v>123</v>
      </c>
      <c r="F15" s="21">
        <v>27</v>
      </c>
      <c r="G15" s="21">
        <v>27</v>
      </c>
      <c r="H15" s="21">
        <v>207</v>
      </c>
    </row>
    <row r="16" spans="1:8" s="16" customFormat="1" ht="11.25" customHeight="1">
      <c r="A16" s="22" t="s">
        <v>18</v>
      </c>
      <c r="B16" s="20">
        <f t="shared" si="1"/>
        <v>1689</v>
      </c>
      <c r="C16" s="21">
        <v>1177</v>
      </c>
      <c r="D16" s="21">
        <v>68</v>
      </c>
      <c r="E16" s="21">
        <v>108</v>
      </c>
      <c r="F16" s="21">
        <v>12</v>
      </c>
      <c r="G16" s="21">
        <v>23</v>
      </c>
      <c r="H16" s="21">
        <v>301</v>
      </c>
    </row>
    <row r="17" spans="1:8" s="16" customFormat="1" ht="11.25" customHeight="1">
      <c r="A17" s="22" t="s">
        <v>19</v>
      </c>
      <c r="B17" s="20">
        <f t="shared" si="1"/>
        <v>1484</v>
      </c>
      <c r="C17" s="21">
        <v>1029</v>
      </c>
      <c r="D17" s="21">
        <v>43</v>
      </c>
      <c r="E17" s="21">
        <v>173</v>
      </c>
      <c r="F17" s="21">
        <v>31</v>
      </c>
      <c r="G17" s="21">
        <v>30</v>
      </c>
      <c r="H17" s="21">
        <v>178</v>
      </c>
    </row>
    <row r="18" spans="1:8" s="16" customFormat="1" ht="11.25" customHeight="1">
      <c r="A18" s="22" t="s">
        <v>20</v>
      </c>
      <c r="B18" s="20">
        <f t="shared" si="1"/>
        <v>11196</v>
      </c>
      <c r="C18" s="21">
        <v>9088</v>
      </c>
      <c r="D18" s="21">
        <v>181</v>
      </c>
      <c r="E18" s="21">
        <v>971</v>
      </c>
      <c r="F18" s="21">
        <v>41</v>
      </c>
      <c r="G18" s="21">
        <v>56</v>
      </c>
      <c r="H18" s="21">
        <v>859</v>
      </c>
    </row>
    <row r="19" spans="1:8" s="16" customFormat="1" ht="11.25" customHeight="1">
      <c r="A19" s="22" t="s">
        <v>21</v>
      </c>
      <c r="B19" s="20">
        <f t="shared" si="1"/>
        <v>13365</v>
      </c>
      <c r="C19" s="21">
        <v>9659</v>
      </c>
      <c r="D19" s="21">
        <v>389</v>
      </c>
      <c r="E19" s="21">
        <v>1187</v>
      </c>
      <c r="F19" s="21">
        <v>225</v>
      </c>
      <c r="G19" s="21">
        <v>131</v>
      </c>
      <c r="H19" s="21">
        <v>1774</v>
      </c>
    </row>
    <row r="20" spans="1:8" s="16" customFormat="1" ht="11.25" customHeight="1">
      <c r="A20" s="22" t="s">
        <v>22</v>
      </c>
      <c r="B20" s="20">
        <f t="shared" si="1"/>
        <v>8955</v>
      </c>
      <c r="C20" s="21">
        <v>6261</v>
      </c>
      <c r="D20" s="21">
        <v>228</v>
      </c>
      <c r="E20" s="21">
        <v>1023</v>
      </c>
      <c r="F20" s="21">
        <v>75</v>
      </c>
      <c r="G20" s="21">
        <v>120</v>
      </c>
      <c r="H20" s="21">
        <v>1248</v>
      </c>
    </row>
    <row r="21" spans="1:8" s="16" customFormat="1" ht="11.25" customHeight="1">
      <c r="A21" s="22" t="s">
        <v>23</v>
      </c>
      <c r="B21" s="20">
        <f t="shared" si="1"/>
        <v>6690</v>
      </c>
      <c r="C21" s="21">
        <v>5134</v>
      </c>
      <c r="D21" s="21">
        <v>58</v>
      </c>
      <c r="E21" s="21">
        <v>737</v>
      </c>
      <c r="F21" s="21">
        <v>0</v>
      </c>
      <c r="G21" s="21">
        <v>21</v>
      </c>
      <c r="H21" s="21">
        <v>740</v>
      </c>
    </row>
    <row r="22" spans="1:8" s="16" customFormat="1" ht="11.25" customHeight="1">
      <c r="A22" s="22" t="s">
        <v>24</v>
      </c>
      <c r="B22" s="20">
        <f t="shared" si="1"/>
        <v>10228</v>
      </c>
      <c r="C22" s="21">
        <v>7063</v>
      </c>
      <c r="D22" s="21">
        <v>224</v>
      </c>
      <c r="E22" s="21">
        <v>1201</v>
      </c>
      <c r="F22" s="21">
        <v>57</v>
      </c>
      <c r="G22" s="21">
        <v>97</v>
      </c>
      <c r="H22" s="21">
        <v>1586</v>
      </c>
    </row>
    <row r="23" spans="1:8" s="16" customFormat="1" ht="11.25" customHeight="1">
      <c r="A23" s="22" t="s">
        <v>25</v>
      </c>
      <c r="B23" s="20">
        <f t="shared" si="1"/>
        <v>2487</v>
      </c>
      <c r="C23" s="21">
        <v>1634</v>
      </c>
      <c r="D23" s="21">
        <v>84</v>
      </c>
      <c r="E23" s="21">
        <v>208</v>
      </c>
      <c r="F23" s="21">
        <v>123</v>
      </c>
      <c r="G23" s="21">
        <v>36</v>
      </c>
      <c r="H23" s="21">
        <v>402</v>
      </c>
    </row>
    <row r="24" spans="1:8" s="16" customFormat="1" ht="11.25" customHeight="1">
      <c r="A24" s="22" t="s">
        <v>26</v>
      </c>
      <c r="B24" s="20">
        <f t="shared" si="1"/>
        <v>1618</v>
      </c>
      <c r="C24" s="21">
        <v>1063</v>
      </c>
      <c r="D24" s="21">
        <v>45</v>
      </c>
      <c r="E24" s="21">
        <v>150</v>
      </c>
      <c r="F24" s="21">
        <v>46</v>
      </c>
      <c r="G24" s="21">
        <v>25</v>
      </c>
      <c r="H24" s="21">
        <v>289</v>
      </c>
    </row>
    <row r="25" spans="1:8" s="16" customFormat="1" ht="11.25" customHeight="1">
      <c r="A25" s="22" t="s">
        <v>27</v>
      </c>
      <c r="B25" s="20">
        <f t="shared" si="1"/>
        <v>635</v>
      </c>
      <c r="C25" s="21">
        <v>451</v>
      </c>
      <c r="D25" s="21">
        <v>12</v>
      </c>
      <c r="E25" s="21">
        <v>56</v>
      </c>
      <c r="F25" s="21">
        <v>20</v>
      </c>
      <c r="G25" s="21">
        <v>7</v>
      </c>
      <c r="H25" s="21">
        <v>89</v>
      </c>
    </row>
    <row r="26" spans="1:8" s="16" customFormat="1" ht="11.25" customHeight="1">
      <c r="A26" s="22" t="s">
        <v>28</v>
      </c>
      <c r="B26" s="20">
        <f t="shared" si="1"/>
        <v>17083</v>
      </c>
      <c r="C26" s="21">
        <v>11148</v>
      </c>
      <c r="D26" s="21">
        <v>430</v>
      </c>
      <c r="E26" s="21">
        <v>2161</v>
      </c>
      <c r="F26" s="21">
        <v>241</v>
      </c>
      <c r="G26" s="21">
        <v>375</v>
      </c>
      <c r="H26" s="21">
        <v>2728</v>
      </c>
    </row>
    <row r="27" spans="1:8" s="16" customFormat="1" ht="11.25" customHeight="1">
      <c r="A27" s="22" t="s">
        <v>29</v>
      </c>
      <c r="B27" s="20">
        <f t="shared" si="1"/>
        <v>7060</v>
      </c>
      <c r="C27" s="21">
        <v>4650</v>
      </c>
      <c r="D27" s="21">
        <v>252</v>
      </c>
      <c r="E27" s="21">
        <v>806</v>
      </c>
      <c r="F27" s="21">
        <v>124</v>
      </c>
      <c r="G27" s="21">
        <v>291</v>
      </c>
      <c r="H27" s="21">
        <v>937</v>
      </c>
    </row>
    <row r="28" spans="1:8" s="16" customFormat="1" ht="11.25" customHeight="1">
      <c r="A28" s="22" t="s">
        <v>30</v>
      </c>
      <c r="B28" s="20">
        <f t="shared" si="1"/>
        <v>25936</v>
      </c>
      <c r="C28" s="21">
        <v>18541</v>
      </c>
      <c r="D28" s="21">
        <v>593</v>
      </c>
      <c r="E28" s="21">
        <v>2335</v>
      </c>
      <c r="F28" s="21">
        <v>232</v>
      </c>
      <c r="G28" s="21">
        <v>231</v>
      </c>
      <c r="H28" s="21">
        <v>4004</v>
      </c>
    </row>
    <row r="29" spans="1:8" s="16" customFormat="1" ht="11.25" customHeight="1">
      <c r="A29" s="22" t="s">
        <v>31</v>
      </c>
      <c r="B29" s="20">
        <f t="shared" si="1"/>
        <v>9760</v>
      </c>
      <c r="C29" s="21">
        <v>6521</v>
      </c>
      <c r="D29" s="21">
        <v>302</v>
      </c>
      <c r="E29" s="21">
        <v>1046</v>
      </c>
      <c r="F29" s="21">
        <v>175</v>
      </c>
      <c r="G29" s="21">
        <v>190</v>
      </c>
      <c r="H29" s="21">
        <v>1526</v>
      </c>
    </row>
    <row r="30" spans="1:8" s="16" customFormat="1" ht="11.25" customHeight="1">
      <c r="A30" s="17" t="s">
        <v>32</v>
      </c>
      <c r="B30" s="23">
        <f t="shared" si="1"/>
        <v>18872</v>
      </c>
      <c r="C30" s="18">
        <v>14337</v>
      </c>
      <c r="D30" s="18">
        <v>262</v>
      </c>
      <c r="E30" s="18">
        <v>1320</v>
      </c>
      <c r="F30" s="18">
        <v>63</v>
      </c>
      <c r="G30" s="18">
        <v>176</v>
      </c>
      <c r="H30" s="18">
        <v>2714</v>
      </c>
    </row>
    <row r="31" spans="1:8" s="16" customFormat="1" ht="11.25" customHeight="1">
      <c r="A31" s="22" t="s">
        <v>33</v>
      </c>
      <c r="B31" s="20">
        <f t="shared" si="1"/>
        <v>32049</v>
      </c>
      <c r="C31" s="21">
        <v>23665</v>
      </c>
      <c r="D31" s="21">
        <v>553</v>
      </c>
      <c r="E31" s="21">
        <v>2534</v>
      </c>
      <c r="F31" s="21">
        <v>316</v>
      </c>
      <c r="G31" s="21">
        <v>212</v>
      </c>
      <c r="H31" s="21">
        <v>4769</v>
      </c>
    </row>
    <row r="32" spans="1:8" s="16" customFormat="1" ht="11.25" customHeight="1">
      <c r="A32" s="22" t="s">
        <v>34</v>
      </c>
      <c r="B32" s="20">
        <f t="shared" si="1"/>
        <v>12543</v>
      </c>
      <c r="C32" s="21">
        <v>8541</v>
      </c>
      <c r="D32" s="21">
        <v>383</v>
      </c>
      <c r="E32" s="21">
        <v>1296</v>
      </c>
      <c r="F32" s="21">
        <v>114</v>
      </c>
      <c r="G32" s="21">
        <v>248</v>
      </c>
      <c r="H32" s="21">
        <v>1961</v>
      </c>
    </row>
    <row r="33" spans="1:8" s="16" customFormat="1" ht="11.25" customHeight="1">
      <c r="A33" s="22" t="s">
        <v>35</v>
      </c>
      <c r="B33" s="20">
        <f t="shared" si="1"/>
        <v>6243</v>
      </c>
      <c r="C33" s="21">
        <v>4634</v>
      </c>
      <c r="D33" s="21">
        <v>136</v>
      </c>
      <c r="E33" s="21">
        <v>553</v>
      </c>
      <c r="F33" s="21">
        <v>50</v>
      </c>
      <c r="G33" s="21">
        <v>79</v>
      </c>
      <c r="H33" s="21">
        <v>791</v>
      </c>
    </row>
    <row r="34" spans="1:8" s="16" customFormat="1" ht="11.25" customHeight="1">
      <c r="A34" s="22" t="s">
        <v>36</v>
      </c>
      <c r="B34" s="20">
        <f t="shared" si="1"/>
        <v>17263</v>
      </c>
      <c r="C34" s="21">
        <v>11073</v>
      </c>
      <c r="D34" s="21">
        <v>175</v>
      </c>
      <c r="E34" s="21">
        <v>1170</v>
      </c>
      <c r="F34" s="21">
        <v>29</v>
      </c>
      <c r="G34" s="21">
        <v>90</v>
      </c>
      <c r="H34" s="21">
        <v>4726</v>
      </c>
    </row>
    <row r="35" spans="1:8" s="16" customFormat="1" ht="11.25" customHeight="1">
      <c r="A35" s="22" t="s">
        <v>37</v>
      </c>
      <c r="B35" s="20">
        <f t="shared" si="1"/>
        <v>2896</v>
      </c>
      <c r="C35" s="21">
        <v>2200</v>
      </c>
      <c r="D35" s="21">
        <v>63</v>
      </c>
      <c r="E35" s="21">
        <v>225</v>
      </c>
      <c r="F35" s="21">
        <v>82</v>
      </c>
      <c r="G35" s="21">
        <v>26</v>
      </c>
      <c r="H35" s="21">
        <v>300</v>
      </c>
    </row>
    <row r="36" spans="1:8" s="16" customFormat="1" ht="11.25" customHeight="1">
      <c r="A36" s="24" t="s">
        <v>60</v>
      </c>
      <c r="B36" s="25">
        <f t="shared" si="1"/>
        <v>1379</v>
      </c>
      <c r="C36" s="26">
        <v>356</v>
      </c>
      <c r="D36" s="26">
        <v>231</v>
      </c>
      <c r="E36" s="26">
        <v>731</v>
      </c>
      <c r="F36" s="26">
        <v>0</v>
      </c>
      <c r="G36" s="26">
        <v>53</v>
      </c>
      <c r="H36" s="26">
        <v>8</v>
      </c>
    </row>
    <row r="37" spans="1:8" s="27" customFormat="1" ht="5.25" customHeight="1">
      <c r="A37" s="43"/>
      <c r="B37" s="43"/>
      <c r="C37" s="43"/>
      <c r="D37" s="43"/>
      <c r="E37" s="43"/>
      <c r="F37" s="43"/>
      <c r="G37" s="43"/>
      <c r="H37" s="43"/>
    </row>
    <row r="38" spans="1:8" s="28" customFormat="1" ht="11.25">
      <c r="A38" s="44" t="s">
        <v>63</v>
      </c>
      <c r="B38" s="44"/>
      <c r="C38" s="44"/>
      <c r="D38" s="44"/>
      <c r="E38" s="44"/>
      <c r="F38" s="44"/>
      <c r="G38" s="44"/>
      <c r="H38" s="44"/>
    </row>
    <row r="39" spans="1:8" s="28" customFormat="1" ht="11.25">
      <c r="A39" s="44" t="s">
        <v>77</v>
      </c>
      <c r="B39" s="44"/>
      <c r="C39" s="44"/>
      <c r="D39" s="44"/>
      <c r="E39" s="44"/>
      <c r="F39" s="44"/>
      <c r="G39" s="44"/>
      <c r="H39" s="44"/>
    </row>
    <row r="40" spans="1:8" s="29" customFormat="1" ht="5.25" customHeight="1">
      <c r="A40" s="45"/>
      <c r="B40" s="45"/>
      <c r="C40" s="45"/>
      <c r="D40" s="45"/>
      <c r="E40" s="45"/>
      <c r="F40" s="45"/>
      <c r="G40" s="45"/>
      <c r="H40" s="45"/>
    </row>
    <row r="41" spans="1:8" s="30" customFormat="1" ht="11.25">
      <c r="A41" s="45" t="s">
        <v>72</v>
      </c>
      <c r="B41" s="45"/>
      <c r="C41" s="45"/>
      <c r="D41" s="45"/>
      <c r="E41" s="45"/>
      <c r="F41" s="45"/>
      <c r="G41" s="45"/>
      <c r="H41" s="45"/>
    </row>
    <row r="42" spans="1:8" s="29" customFormat="1" ht="5.25" customHeight="1">
      <c r="A42" s="45"/>
      <c r="B42" s="45"/>
      <c r="C42" s="45"/>
      <c r="D42" s="45"/>
      <c r="E42" s="45"/>
      <c r="F42" s="45"/>
      <c r="G42" s="45"/>
      <c r="H42" s="45"/>
    </row>
    <row r="43" spans="1:8" s="31" customFormat="1" ht="11.25">
      <c r="A43" s="45" t="s">
        <v>83</v>
      </c>
      <c r="B43" s="45"/>
      <c r="C43" s="45"/>
      <c r="D43" s="45"/>
      <c r="E43" s="45"/>
      <c r="F43" s="45"/>
      <c r="G43" s="45"/>
      <c r="H43" s="45"/>
    </row>
    <row r="44" spans="1:8" s="31" customFormat="1" ht="11.25">
      <c r="A44" s="45" t="s">
        <v>42</v>
      </c>
      <c r="B44" s="45"/>
      <c r="C44" s="45"/>
      <c r="D44" s="45"/>
      <c r="E44" s="45"/>
      <c r="F44" s="45"/>
      <c r="G44" s="45"/>
      <c r="H44" s="45"/>
    </row>
  </sheetData>
  <sheetProtection/>
  <mergeCells count="12">
    <mergeCell ref="A1:H1"/>
    <mergeCell ref="A2:H2"/>
    <mergeCell ref="A3:H3"/>
    <mergeCell ref="A4:H4"/>
    <mergeCell ref="A37:H37"/>
    <mergeCell ref="A38:H38"/>
    <mergeCell ref="A39:H39"/>
    <mergeCell ref="A40:H40"/>
    <mergeCell ref="A41:H41"/>
    <mergeCell ref="A42:H42"/>
    <mergeCell ref="A43:H43"/>
    <mergeCell ref="A44:H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0.421875" style="2" customWidth="1"/>
    <col min="2" max="2" width="14.7109375" style="2" customWidth="1"/>
    <col min="3" max="8" width="14.7109375" style="3" customWidth="1"/>
    <col min="9" max="16384" width="9.140625" style="1" customWidth="1"/>
  </cols>
  <sheetData>
    <row r="1" spans="1:8" s="4" customFormat="1" ht="15" customHeight="1">
      <c r="A1" s="39"/>
      <c r="B1" s="39"/>
      <c r="C1" s="39"/>
      <c r="D1" s="39"/>
      <c r="E1" s="39"/>
      <c r="F1" s="39"/>
      <c r="G1" s="39"/>
      <c r="H1" s="39"/>
    </row>
    <row r="2" spans="1:8" ht="14.25">
      <c r="A2" s="40" t="s">
        <v>79</v>
      </c>
      <c r="B2" s="40"/>
      <c r="C2" s="40"/>
      <c r="D2" s="40"/>
      <c r="E2" s="40"/>
      <c r="F2" s="40"/>
      <c r="G2" s="40"/>
      <c r="H2" s="40"/>
    </row>
    <row r="3" spans="1:8" s="5" customFormat="1" ht="14.25" customHeight="1">
      <c r="A3" s="41"/>
      <c r="B3" s="41"/>
      <c r="C3" s="41"/>
      <c r="D3" s="41"/>
      <c r="E3" s="41"/>
      <c r="F3" s="41"/>
      <c r="G3" s="41"/>
      <c r="H3" s="41"/>
    </row>
    <row r="4" spans="1:8" s="5" customFormat="1" ht="14.25" customHeight="1">
      <c r="A4" s="42"/>
      <c r="B4" s="42"/>
      <c r="C4" s="42"/>
      <c r="D4" s="42"/>
      <c r="E4" s="42"/>
      <c r="F4" s="42"/>
      <c r="G4" s="42"/>
      <c r="H4" s="42"/>
    </row>
    <row r="5" spans="1:8" s="7" customFormat="1" ht="12" customHeight="1">
      <c r="A5" s="8"/>
      <c r="B5" s="9" t="s">
        <v>1</v>
      </c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10" t="s">
        <v>5</v>
      </c>
    </row>
    <row r="6" spans="1:8" s="7" customFormat="1" ht="12" customHeight="1">
      <c r="A6" s="6"/>
      <c r="B6" s="11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2"/>
    </row>
    <row r="7" spans="1:8" s="7" customFormat="1" ht="12" customHeight="1">
      <c r="A7" s="6"/>
      <c r="B7" s="6"/>
      <c r="C7" s="13"/>
      <c r="D7" s="13" t="s">
        <v>9</v>
      </c>
      <c r="E7" s="13" t="s">
        <v>10</v>
      </c>
      <c r="F7" s="13"/>
      <c r="G7" s="13"/>
      <c r="H7" s="13"/>
    </row>
    <row r="8" spans="1:8" s="14" customFormat="1" ht="12" customHeight="1">
      <c r="A8" s="15"/>
      <c r="B8" s="15"/>
      <c r="C8" s="15"/>
      <c r="D8" s="15"/>
      <c r="E8" s="15"/>
      <c r="F8" s="15"/>
      <c r="G8" s="15"/>
      <c r="H8" s="15"/>
    </row>
    <row r="9" spans="1:8" s="16" customFormat="1" ht="11.25" customHeight="1">
      <c r="A9" s="17" t="s">
        <v>11</v>
      </c>
      <c r="B9" s="18">
        <f>SUM(B10:B36)</f>
        <v>409234</v>
      </c>
      <c r="C9" s="18">
        <f aca="true" t="shared" si="0" ref="C9:H9">SUM(C10:C36)</f>
        <v>312377</v>
      </c>
      <c r="D9" s="18">
        <f t="shared" si="0"/>
        <v>6492</v>
      </c>
      <c r="E9" s="18">
        <f t="shared" si="0"/>
        <v>39955</v>
      </c>
      <c r="F9" s="18">
        <f t="shared" si="0"/>
        <v>3111</v>
      </c>
      <c r="G9" s="18">
        <f t="shared" si="0"/>
        <v>4699</v>
      </c>
      <c r="H9" s="18">
        <f t="shared" si="0"/>
        <v>42600</v>
      </c>
    </row>
    <row r="10" spans="1:8" s="16" customFormat="1" ht="11.25" customHeight="1">
      <c r="A10" s="19" t="s">
        <v>12</v>
      </c>
      <c r="B10" s="20">
        <f>SUM(C10:H10)</f>
        <v>85290</v>
      </c>
      <c r="C10" s="21">
        <v>69381</v>
      </c>
      <c r="D10" s="21">
        <v>918</v>
      </c>
      <c r="E10" s="21">
        <v>6818</v>
      </c>
      <c r="F10" s="21">
        <v>279</v>
      </c>
      <c r="G10" s="21">
        <v>924</v>
      </c>
      <c r="H10" s="21">
        <v>6970</v>
      </c>
    </row>
    <row r="11" spans="1:8" s="16" customFormat="1" ht="11.25" customHeight="1">
      <c r="A11" s="22" t="s">
        <v>13</v>
      </c>
      <c r="B11" s="20">
        <f aca="true" t="shared" si="1" ref="B11:B36">SUM(C11:H11)</f>
        <v>42059</v>
      </c>
      <c r="C11" s="21">
        <v>29100</v>
      </c>
      <c r="D11" s="21">
        <v>1090</v>
      </c>
      <c r="E11" s="21">
        <v>5521</v>
      </c>
      <c r="F11" s="21">
        <v>525</v>
      </c>
      <c r="G11" s="21">
        <v>857</v>
      </c>
      <c r="H11" s="21">
        <v>4966</v>
      </c>
    </row>
    <row r="12" spans="1:8" s="16" customFormat="1" ht="11.25" customHeight="1">
      <c r="A12" s="22" t="s">
        <v>14</v>
      </c>
      <c r="B12" s="20">
        <f t="shared" si="1"/>
        <v>17063</v>
      </c>
      <c r="C12" s="21">
        <v>12067</v>
      </c>
      <c r="D12" s="21">
        <v>410</v>
      </c>
      <c r="E12" s="21">
        <v>1969</v>
      </c>
      <c r="F12" s="21">
        <v>226</v>
      </c>
      <c r="G12" s="21">
        <v>250</v>
      </c>
      <c r="H12" s="21">
        <v>2141</v>
      </c>
    </row>
    <row r="13" spans="1:8" s="16" customFormat="1" ht="11.25" customHeight="1">
      <c r="A13" s="22" t="s">
        <v>15</v>
      </c>
      <c r="B13" s="20">
        <f t="shared" si="1"/>
        <v>1385</v>
      </c>
      <c r="C13" s="21">
        <v>1057</v>
      </c>
      <c r="D13" s="21">
        <v>37</v>
      </c>
      <c r="E13" s="21">
        <v>123</v>
      </c>
      <c r="F13" s="21">
        <v>9</v>
      </c>
      <c r="G13" s="21">
        <v>30</v>
      </c>
      <c r="H13" s="21">
        <v>129</v>
      </c>
    </row>
    <row r="14" spans="1:8" s="16" customFormat="1" ht="11.25" customHeight="1">
      <c r="A14" s="22" t="s">
        <v>16</v>
      </c>
      <c r="B14" s="20">
        <f t="shared" si="1"/>
        <v>7734</v>
      </c>
      <c r="C14" s="21">
        <v>5953</v>
      </c>
      <c r="D14" s="21">
        <v>131</v>
      </c>
      <c r="E14" s="21">
        <v>712</v>
      </c>
      <c r="F14" s="21">
        <v>74</v>
      </c>
      <c r="G14" s="21">
        <v>99</v>
      </c>
      <c r="H14" s="21">
        <v>765</v>
      </c>
    </row>
    <row r="15" spans="1:8" s="16" customFormat="1" ht="11.25" customHeight="1">
      <c r="A15" s="22" t="s">
        <v>17</v>
      </c>
      <c r="B15" s="20">
        <f t="shared" si="1"/>
        <v>1568</v>
      </c>
      <c r="C15" s="21">
        <v>1155</v>
      </c>
      <c r="D15" s="21">
        <v>44</v>
      </c>
      <c r="E15" s="21">
        <v>143</v>
      </c>
      <c r="F15" s="21">
        <v>25</v>
      </c>
      <c r="G15" s="21">
        <v>25</v>
      </c>
      <c r="H15" s="21">
        <v>176</v>
      </c>
    </row>
    <row r="16" spans="1:8" s="16" customFormat="1" ht="11.25" customHeight="1">
      <c r="A16" s="22" t="s">
        <v>18</v>
      </c>
      <c r="B16" s="20">
        <f t="shared" si="1"/>
        <v>1983</v>
      </c>
      <c r="C16" s="21">
        <v>1535</v>
      </c>
      <c r="D16" s="21">
        <v>31</v>
      </c>
      <c r="E16" s="21">
        <v>144</v>
      </c>
      <c r="F16" s="21">
        <v>12</v>
      </c>
      <c r="G16" s="21">
        <v>18</v>
      </c>
      <c r="H16" s="21">
        <v>243</v>
      </c>
    </row>
    <row r="17" spans="1:8" s="16" customFormat="1" ht="11.25" customHeight="1">
      <c r="A17" s="22" t="s">
        <v>19</v>
      </c>
      <c r="B17" s="20">
        <f t="shared" si="1"/>
        <v>1702</v>
      </c>
      <c r="C17" s="21">
        <v>1286</v>
      </c>
      <c r="D17" s="21">
        <v>28</v>
      </c>
      <c r="E17" s="21">
        <v>207</v>
      </c>
      <c r="F17" s="21">
        <v>20</v>
      </c>
      <c r="G17" s="21">
        <v>43</v>
      </c>
      <c r="H17" s="21">
        <v>118</v>
      </c>
    </row>
    <row r="18" spans="1:8" s="16" customFormat="1" ht="11.25" customHeight="1">
      <c r="A18" s="22" t="s">
        <v>20</v>
      </c>
      <c r="B18" s="20">
        <f t="shared" si="1"/>
        <v>11706</v>
      </c>
      <c r="C18" s="21">
        <v>9725</v>
      </c>
      <c r="D18" s="21">
        <v>151</v>
      </c>
      <c r="E18" s="21">
        <v>1114</v>
      </c>
      <c r="F18" s="21">
        <v>37</v>
      </c>
      <c r="G18" s="21">
        <v>55</v>
      </c>
      <c r="H18" s="21">
        <v>624</v>
      </c>
    </row>
    <row r="19" spans="1:8" s="16" customFormat="1" ht="11.25" customHeight="1">
      <c r="A19" s="22" t="s">
        <v>21</v>
      </c>
      <c r="B19" s="20">
        <f t="shared" si="1"/>
        <v>15642</v>
      </c>
      <c r="C19" s="21">
        <v>12105</v>
      </c>
      <c r="D19" s="21">
        <v>291</v>
      </c>
      <c r="E19" s="21">
        <v>1349</v>
      </c>
      <c r="F19" s="21">
        <v>216</v>
      </c>
      <c r="G19" s="21">
        <v>139</v>
      </c>
      <c r="H19" s="21">
        <v>1542</v>
      </c>
    </row>
    <row r="20" spans="1:8" s="16" customFormat="1" ht="11.25" customHeight="1">
      <c r="A20" s="22" t="s">
        <v>22</v>
      </c>
      <c r="B20" s="20">
        <f t="shared" si="1"/>
        <v>10954</v>
      </c>
      <c r="C20" s="21">
        <v>8276</v>
      </c>
      <c r="D20" s="21">
        <v>203</v>
      </c>
      <c r="E20" s="21">
        <v>1226</v>
      </c>
      <c r="F20" s="21">
        <v>78</v>
      </c>
      <c r="G20" s="21">
        <v>116</v>
      </c>
      <c r="H20" s="21">
        <v>1055</v>
      </c>
    </row>
    <row r="21" spans="1:8" s="16" customFormat="1" ht="11.25" customHeight="1">
      <c r="A21" s="22" t="s">
        <v>23</v>
      </c>
      <c r="B21" s="20">
        <f t="shared" si="1"/>
        <v>9325</v>
      </c>
      <c r="C21" s="21">
        <v>7842</v>
      </c>
      <c r="D21" s="21">
        <v>45</v>
      </c>
      <c r="E21" s="21">
        <v>857</v>
      </c>
      <c r="F21" s="21">
        <v>3</v>
      </c>
      <c r="G21" s="21">
        <v>30</v>
      </c>
      <c r="H21" s="21">
        <v>548</v>
      </c>
    </row>
    <row r="22" spans="1:8" s="16" customFormat="1" ht="11.25" customHeight="1">
      <c r="A22" s="22" t="s">
        <v>24</v>
      </c>
      <c r="B22" s="20">
        <f t="shared" si="1"/>
        <v>11934</v>
      </c>
      <c r="C22" s="21">
        <v>8950</v>
      </c>
      <c r="D22" s="21">
        <v>184</v>
      </c>
      <c r="E22" s="21">
        <v>1302</v>
      </c>
      <c r="F22" s="21">
        <v>56</v>
      </c>
      <c r="G22" s="21">
        <v>116</v>
      </c>
      <c r="H22" s="21">
        <v>1326</v>
      </c>
    </row>
    <row r="23" spans="1:8" s="16" customFormat="1" ht="11.25" customHeight="1">
      <c r="A23" s="22" t="s">
        <v>25</v>
      </c>
      <c r="B23" s="20">
        <f t="shared" si="1"/>
        <v>3082</v>
      </c>
      <c r="C23" s="21">
        <v>2260</v>
      </c>
      <c r="D23" s="21">
        <v>64</v>
      </c>
      <c r="E23" s="21">
        <v>301</v>
      </c>
      <c r="F23" s="21">
        <v>124</v>
      </c>
      <c r="G23" s="21">
        <v>30</v>
      </c>
      <c r="H23" s="21">
        <v>303</v>
      </c>
    </row>
    <row r="24" spans="1:8" s="16" customFormat="1" ht="11.25" customHeight="1">
      <c r="A24" s="22" t="s">
        <v>26</v>
      </c>
      <c r="B24" s="20">
        <f t="shared" si="1"/>
        <v>2064</v>
      </c>
      <c r="C24" s="21">
        <v>1562</v>
      </c>
      <c r="D24" s="21">
        <v>43</v>
      </c>
      <c r="E24" s="21">
        <v>175</v>
      </c>
      <c r="F24" s="21">
        <v>36</v>
      </c>
      <c r="G24" s="21">
        <v>21</v>
      </c>
      <c r="H24" s="21">
        <v>227</v>
      </c>
    </row>
    <row r="25" spans="1:8" s="16" customFormat="1" ht="11.25" customHeight="1">
      <c r="A25" s="22" t="s">
        <v>27</v>
      </c>
      <c r="B25" s="20">
        <f t="shared" si="1"/>
        <v>829</v>
      </c>
      <c r="C25" s="21">
        <v>608</v>
      </c>
      <c r="D25" s="21">
        <v>11</v>
      </c>
      <c r="E25" s="21">
        <v>81</v>
      </c>
      <c r="F25" s="21">
        <v>22</v>
      </c>
      <c r="G25" s="21">
        <v>10</v>
      </c>
      <c r="H25" s="21">
        <v>97</v>
      </c>
    </row>
    <row r="26" spans="1:8" s="16" customFormat="1" ht="11.25" customHeight="1">
      <c r="A26" s="22" t="s">
        <v>28</v>
      </c>
      <c r="B26" s="20">
        <f t="shared" si="1"/>
        <v>21031</v>
      </c>
      <c r="C26" s="21">
        <v>15397</v>
      </c>
      <c r="D26" s="21">
        <v>377</v>
      </c>
      <c r="E26" s="21">
        <v>2572</v>
      </c>
      <c r="F26" s="21">
        <v>239</v>
      </c>
      <c r="G26" s="21">
        <v>349</v>
      </c>
      <c r="H26" s="21">
        <v>2097</v>
      </c>
    </row>
    <row r="27" spans="1:8" s="16" customFormat="1" ht="11.25" customHeight="1">
      <c r="A27" s="22" t="s">
        <v>29</v>
      </c>
      <c r="B27" s="20">
        <f t="shared" si="1"/>
        <v>8669</v>
      </c>
      <c r="C27" s="21">
        <v>6342</v>
      </c>
      <c r="D27" s="21">
        <v>176</v>
      </c>
      <c r="E27" s="21">
        <v>1009</v>
      </c>
      <c r="F27" s="21">
        <v>115</v>
      </c>
      <c r="G27" s="21">
        <v>283</v>
      </c>
      <c r="H27" s="21">
        <v>744</v>
      </c>
    </row>
    <row r="28" spans="1:8" s="16" customFormat="1" ht="11.25" customHeight="1">
      <c r="A28" s="22" t="s">
        <v>30</v>
      </c>
      <c r="B28" s="20">
        <f t="shared" si="1"/>
        <v>31201</v>
      </c>
      <c r="C28" s="21">
        <v>24061</v>
      </c>
      <c r="D28" s="21">
        <v>565</v>
      </c>
      <c r="E28" s="21">
        <v>3006</v>
      </c>
      <c r="F28" s="21">
        <v>196</v>
      </c>
      <c r="G28" s="21">
        <v>254</v>
      </c>
      <c r="H28" s="21">
        <v>3119</v>
      </c>
    </row>
    <row r="29" spans="1:8" s="16" customFormat="1" ht="11.25" customHeight="1">
      <c r="A29" s="22" t="s">
        <v>31</v>
      </c>
      <c r="B29" s="20">
        <f t="shared" si="1"/>
        <v>12377</v>
      </c>
      <c r="C29" s="21">
        <v>9209</v>
      </c>
      <c r="D29" s="21">
        <v>248</v>
      </c>
      <c r="E29" s="21">
        <v>1285</v>
      </c>
      <c r="F29" s="21">
        <v>161</v>
      </c>
      <c r="G29" s="21">
        <v>157</v>
      </c>
      <c r="H29" s="21">
        <v>1317</v>
      </c>
    </row>
    <row r="30" spans="1:8" s="16" customFormat="1" ht="11.25" customHeight="1">
      <c r="A30" s="17" t="s">
        <v>32</v>
      </c>
      <c r="B30" s="23">
        <f t="shared" si="1"/>
        <v>22972</v>
      </c>
      <c r="C30" s="18">
        <v>18286</v>
      </c>
      <c r="D30" s="18">
        <v>164</v>
      </c>
      <c r="E30" s="18">
        <v>1839</v>
      </c>
      <c r="F30" s="18">
        <v>64</v>
      </c>
      <c r="G30" s="18">
        <v>147</v>
      </c>
      <c r="H30" s="18">
        <v>2472</v>
      </c>
    </row>
    <row r="31" spans="1:8" s="16" customFormat="1" ht="11.25" customHeight="1">
      <c r="A31" s="22" t="s">
        <v>33</v>
      </c>
      <c r="B31" s="20">
        <f t="shared" si="1"/>
        <v>40130</v>
      </c>
      <c r="C31" s="21">
        <v>31583</v>
      </c>
      <c r="D31" s="21">
        <v>463</v>
      </c>
      <c r="E31" s="21">
        <v>3321</v>
      </c>
      <c r="F31" s="21">
        <v>295</v>
      </c>
      <c r="G31" s="21">
        <v>287</v>
      </c>
      <c r="H31" s="21">
        <v>4181</v>
      </c>
    </row>
    <row r="32" spans="1:8" s="16" customFormat="1" ht="11.25" customHeight="1">
      <c r="A32" s="22" t="s">
        <v>34</v>
      </c>
      <c r="B32" s="20">
        <f t="shared" si="1"/>
        <v>14994</v>
      </c>
      <c r="C32" s="21">
        <v>11102</v>
      </c>
      <c r="D32" s="21">
        <v>289</v>
      </c>
      <c r="E32" s="21">
        <v>1504</v>
      </c>
      <c r="F32" s="21">
        <v>129</v>
      </c>
      <c r="G32" s="21">
        <v>254</v>
      </c>
      <c r="H32" s="21">
        <v>1716</v>
      </c>
    </row>
    <row r="33" spans="1:8" s="16" customFormat="1" ht="11.25" customHeight="1">
      <c r="A33" s="22" t="s">
        <v>35</v>
      </c>
      <c r="B33" s="20">
        <f t="shared" si="1"/>
        <v>8087</v>
      </c>
      <c r="C33" s="21">
        <v>6546</v>
      </c>
      <c r="D33" s="21">
        <v>108</v>
      </c>
      <c r="E33" s="21">
        <v>560</v>
      </c>
      <c r="F33" s="21">
        <v>49</v>
      </c>
      <c r="G33" s="21">
        <v>59</v>
      </c>
      <c r="H33" s="21">
        <v>765</v>
      </c>
    </row>
    <row r="34" spans="1:8" s="16" customFormat="1" ht="11.25" customHeight="1">
      <c r="A34" s="22" t="s">
        <v>36</v>
      </c>
      <c r="B34" s="20">
        <f t="shared" si="1"/>
        <v>20460</v>
      </c>
      <c r="C34" s="21">
        <v>13880</v>
      </c>
      <c r="D34" s="21">
        <v>192</v>
      </c>
      <c r="E34" s="21">
        <v>1590</v>
      </c>
      <c r="F34" s="21">
        <v>37</v>
      </c>
      <c r="G34" s="21">
        <v>80</v>
      </c>
      <c r="H34" s="21">
        <v>4681</v>
      </c>
    </row>
    <row r="35" spans="1:8" s="16" customFormat="1" ht="11.25" customHeight="1">
      <c r="A35" s="22" t="s">
        <v>37</v>
      </c>
      <c r="B35" s="20">
        <f t="shared" si="1"/>
        <v>3578</v>
      </c>
      <c r="C35" s="21">
        <v>2818</v>
      </c>
      <c r="D35" s="21">
        <v>67</v>
      </c>
      <c r="E35" s="21">
        <v>291</v>
      </c>
      <c r="F35" s="21">
        <v>84</v>
      </c>
      <c r="G35" s="21">
        <v>40</v>
      </c>
      <c r="H35" s="21">
        <v>278</v>
      </c>
    </row>
    <row r="36" spans="1:8" s="16" customFormat="1" ht="11.25" customHeight="1">
      <c r="A36" s="24" t="s">
        <v>60</v>
      </c>
      <c r="B36" s="25">
        <f t="shared" si="1"/>
        <v>1415</v>
      </c>
      <c r="C36" s="26">
        <v>291</v>
      </c>
      <c r="D36" s="26">
        <v>162</v>
      </c>
      <c r="E36" s="26">
        <v>936</v>
      </c>
      <c r="F36" s="26">
        <v>0</v>
      </c>
      <c r="G36" s="26">
        <v>26</v>
      </c>
      <c r="H36" s="26">
        <v>0</v>
      </c>
    </row>
    <row r="37" spans="1:8" s="27" customFormat="1" ht="5.25" customHeight="1">
      <c r="A37" s="43"/>
      <c r="B37" s="43"/>
      <c r="C37" s="43"/>
      <c r="D37" s="43"/>
      <c r="E37" s="43"/>
      <c r="F37" s="43"/>
      <c r="G37" s="43"/>
      <c r="H37" s="43"/>
    </row>
    <row r="38" spans="1:8" s="28" customFormat="1" ht="11.25">
      <c r="A38" s="44" t="s">
        <v>63</v>
      </c>
      <c r="B38" s="44"/>
      <c r="C38" s="44"/>
      <c r="D38" s="44"/>
      <c r="E38" s="44"/>
      <c r="F38" s="44"/>
      <c r="G38" s="44"/>
      <c r="H38" s="44"/>
    </row>
    <row r="39" spans="1:8" s="28" customFormat="1" ht="11.25">
      <c r="A39" s="44" t="s">
        <v>77</v>
      </c>
      <c r="B39" s="44"/>
      <c r="C39" s="44"/>
      <c r="D39" s="44"/>
      <c r="E39" s="44"/>
      <c r="F39" s="44"/>
      <c r="G39" s="44"/>
      <c r="H39" s="44"/>
    </row>
    <row r="40" spans="1:8" s="29" customFormat="1" ht="5.25" customHeight="1">
      <c r="A40" s="45"/>
      <c r="B40" s="45"/>
      <c r="C40" s="45"/>
      <c r="D40" s="45"/>
      <c r="E40" s="45"/>
      <c r="F40" s="45"/>
      <c r="G40" s="45"/>
      <c r="H40" s="45"/>
    </row>
    <row r="41" spans="1:8" s="30" customFormat="1" ht="11.25">
      <c r="A41" s="45" t="s">
        <v>72</v>
      </c>
      <c r="B41" s="45"/>
      <c r="C41" s="45"/>
      <c r="D41" s="45"/>
      <c r="E41" s="45"/>
      <c r="F41" s="45"/>
      <c r="G41" s="45"/>
      <c r="H41" s="45"/>
    </row>
    <row r="42" spans="1:8" s="29" customFormat="1" ht="5.25" customHeight="1">
      <c r="A42" s="45"/>
      <c r="B42" s="45"/>
      <c r="C42" s="45"/>
      <c r="D42" s="45"/>
      <c r="E42" s="45"/>
      <c r="F42" s="45"/>
      <c r="G42" s="45"/>
      <c r="H42" s="45"/>
    </row>
    <row r="43" spans="1:8" s="31" customFormat="1" ht="11.25">
      <c r="A43" s="45" t="s">
        <v>83</v>
      </c>
      <c r="B43" s="45"/>
      <c r="C43" s="45"/>
      <c r="D43" s="45"/>
      <c r="E43" s="45"/>
      <c r="F43" s="45"/>
      <c r="G43" s="45"/>
      <c r="H43" s="45"/>
    </row>
    <row r="44" spans="1:8" s="31" customFormat="1" ht="11.25">
      <c r="A44" s="45" t="s">
        <v>42</v>
      </c>
      <c r="B44" s="45"/>
      <c r="C44" s="45"/>
      <c r="D44" s="45"/>
      <c r="E44" s="45"/>
      <c r="F44" s="45"/>
      <c r="G44" s="45"/>
      <c r="H44" s="45"/>
    </row>
  </sheetData>
  <sheetProtection/>
  <mergeCells count="12">
    <mergeCell ref="A39:H39"/>
    <mergeCell ref="A40:H40"/>
    <mergeCell ref="A41:H41"/>
    <mergeCell ref="A42:H42"/>
    <mergeCell ref="A43:H43"/>
    <mergeCell ref="A44:H44"/>
    <mergeCell ref="A1:H1"/>
    <mergeCell ref="A2:H2"/>
    <mergeCell ref="A3:H3"/>
    <mergeCell ref="A4:H4"/>
    <mergeCell ref="A37:H37"/>
    <mergeCell ref="A38:H3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0.421875" style="2" customWidth="1"/>
    <col min="2" max="2" width="14.7109375" style="2" customWidth="1"/>
    <col min="3" max="8" width="14.7109375" style="3" customWidth="1"/>
    <col min="9" max="16384" width="9.140625" style="1" customWidth="1"/>
  </cols>
  <sheetData>
    <row r="1" spans="1:8" s="4" customFormat="1" ht="15" customHeight="1">
      <c r="A1" s="39"/>
      <c r="B1" s="39"/>
      <c r="C1" s="39"/>
      <c r="D1" s="39"/>
      <c r="E1" s="39"/>
      <c r="F1" s="39"/>
      <c r="G1" s="39"/>
      <c r="H1" s="39"/>
    </row>
    <row r="2" spans="1:8" ht="14.25">
      <c r="A2" s="40" t="s">
        <v>76</v>
      </c>
      <c r="B2" s="40"/>
      <c r="C2" s="40"/>
      <c r="D2" s="40"/>
      <c r="E2" s="40"/>
      <c r="F2" s="40"/>
      <c r="G2" s="40"/>
      <c r="H2" s="40"/>
    </row>
    <row r="3" spans="1:8" s="5" customFormat="1" ht="14.25" customHeight="1">
      <c r="A3" s="41"/>
      <c r="B3" s="41"/>
      <c r="C3" s="41"/>
      <c r="D3" s="41"/>
      <c r="E3" s="41"/>
      <c r="F3" s="41"/>
      <c r="G3" s="41"/>
      <c r="H3" s="41"/>
    </row>
    <row r="4" spans="1:8" s="5" customFormat="1" ht="14.25" customHeight="1">
      <c r="A4" s="42"/>
      <c r="B4" s="42"/>
      <c r="C4" s="42"/>
      <c r="D4" s="42"/>
      <c r="E4" s="42"/>
      <c r="F4" s="42"/>
      <c r="G4" s="42"/>
      <c r="H4" s="42"/>
    </row>
    <row r="5" spans="1:8" s="7" customFormat="1" ht="12" customHeight="1">
      <c r="A5" s="8"/>
      <c r="B5" s="9" t="s">
        <v>1</v>
      </c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10" t="s">
        <v>5</v>
      </c>
    </row>
    <row r="6" spans="1:8" s="7" customFormat="1" ht="12" customHeight="1">
      <c r="A6" s="6"/>
      <c r="B6" s="11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2"/>
    </row>
    <row r="7" spans="1:8" s="7" customFormat="1" ht="12" customHeight="1">
      <c r="A7" s="6"/>
      <c r="B7" s="6"/>
      <c r="C7" s="13"/>
      <c r="D7" s="13" t="s">
        <v>9</v>
      </c>
      <c r="E7" s="13" t="s">
        <v>10</v>
      </c>
      <c r="F7" s="13"/>
      <c r="G7" s="13"/>
      <c r="H7" s="13"/>
    </row>
    <row r="8" spans="1:8" s="14" customFormat="1" ht="12" customHeight="1">
      <c r="A8" s="15"/>
      <c r="B8" s="15"/>
      <c r="C8" s="15"/>
      <c r="D8" s="15"/>
      <c r="E8" s="15"/>
      <c r="F8" s="15"/>
      <c r="G8" s="15"/>
      <c r="H8" s="15"/>
    </row>
    <row r="9" spans="1:8" s="16" customFormat="1" ht="11.25" customHeight="1">
      <c r="A9" s="17" t="s">
        <v>11</v>
      </c>
      <c r="B9" s="18">
        <f>SUM(B10:B36)</f>
        <v>395413</v>
      </c>
      <c r="C9" s="18">
        <f aca="true" t="shared" si="0" ref="C9:H9">SUM(C10:C36)</f>
        <v>300887</v>
      </c>
      <c r="D9" s="18">
        <f t="shared" si="0"/>
        <v>5611</v>
      </c>
      <c r="E9" s="18">
        <f t="shared" si="0"/>
        <v>37538</v>
      </c>
      <c r="F9" s="18">
        <f t="shared" si="0"/>
        <v>2930</v>
      </c>
      <c r="G9" s="18">
        <f t="shared" si="0"/>
        <v>4592</v>
      </c>
      <c r="H9" s="18">
        <f t="shared" si="0"/>
        <v>43855</v>
      </c>
    </row>
    <row r="10" spans="1:8" s="16" customFormat="1" ht="11.25" customHeight="1">
      <c r="A10" s="19" t="s">
        <v>12</v>
      </c>
      <c r="B10" s="20">
        <f>SUM(C10:H10)</f>
        <v>81584</v>
      </c>
      <c r="C10" s="21">
        <v>66908</v>
      </c>
      <c r="D10" s="21">
        <v>796</v>
      </c>
      <c r="E10" s="21">
        <v>5792</v>
      </c>
      <c r="F10" s="21">
        <v>256</v>
      </c>
      <c r="G10" s="21">
        <v>911</v>
      </c>
      <c r="H10" s="21">
        <v>6921</v>
      </c>
    </row>
    <row r="11" spans="1:8" s="16" customFormat="1" ht="11.25" customHeight="1">
      <c r="A11" s="22" t="s">
        <v>13</v>
      </c>
      <c r="B11" s="20">
        <f aca="true" t="shared" si="1" ref="B11:B36">SUM(C11:H11)</f>
        <v>39783</v>
      </c>
      <c r="C11" s="21">
        <v>27636</v>
      </c>
      <c r="D11" s="21">
        <v>1002</v>
      </c>
      <c r="E11" s="21">
        <v>5153</v>
      </c>
      <c r="F11" s="21">
        <v>457</v>
      </c>
      <c r="G11" s="21">
        <v>810</v>
      </c>
      <c r="H11" s="21">
        <v>4725</v>
      </c>
    </row>
    <row r="12" spans="1:8" s="16" customFormat="1" ht="11.25" customHeight="1">
      <c r="A12" s="22" t="s">
        <v>14</v>
      </c>
      <c r="B12" s="20">
        <f t="shared" si="1"/>
        <v>16469</v>
      </c>
      <c r="C12" s="21">
        <v>11507</v>
      </c>
      <c r="D12" s="21">
        <v>343</v>
      </c>
      <c r="E12" s="21">
        <v>1965</v>
      </c>
      <c r="F12" s="21">
        <v>227</v>
      </c>
      <c r="G12" s="21">
        <v>237</v>
      </c>
      <c r="H12" s="21">
        <v>2190</v>
      </c>
    </row>
    <row r="13" spans="1:8" s="16" customFormat="1" ht="11.25" customHeight="1">
      <c r="A13" s="22" t="s">
        <v>15</v>
      </c>
      <c r="B13" s="20">
        <f t="shared" si="1"/>
        <v>1430</v>
      </c>
      <c r="C13" s="21">
        <v>1021</v>
      </c>
      <c r="D13" s="21">
        <v>32</v>
      </c>
      <c r="E13" s="21">
        <v>151</v>
      </c>
      <c r="F13" s="21">
        <v>17</v>
      </c>
      <c r="G13" s="21">
        <v>31</v>
      </c>
      <c r="H13" s="21">
        <v>178</v>
      </c>
    </row>
    <row r="14" spans="1:8" s="16" customFormat="1" ht="11.25" customHeight="1">
      <c r="A14" s="22" t="s">
        <v>16</v>
      </c>
      <c r="B14" s="20">
        <f t="shared" si="1"/>
        <v>7651</v>
      </c>
      <c r="C14" s="21">
        <v>5838</v>
      </c>
      <c r="D14" s="21">
        <v>137</v>
      </c>
      <c r="E14" s="21">
        <v>668</v>
      </c>
      <c r="F14" s="21">
        <v>60</v>
      </c>
      <c r="G14" s="21">
        <v>91</v>
      </c>
      <c r="H14" s="21">
        <v>857</v>
      </c>
    </row>
    <row r="15" spans="1:8" s="16" customFormat="1" ht="11.25" customHeight="1">
      <c r="A15" s="22" t="s">
        <v>17</v>
      </c>
      <c r="B15" s="20">
        <f t="shared" si="1"/>
        <v>1554</v>
      </c>
      <c r="C15" s="21">
        <v>1149</v>
      </c>
      <c r="D15" s="21">
        <v>40</v>
      </c>
      <c r="E15" s="21">
        <v>145</v>
      </c>
      <c r="F15" s="21">
        <v>22</v>
      </c>
      <c r="G15" s="21">
        <v>20</v>
      </c>
      <c r="H15" s="21">
        <v>178</v>
      </c>
    </row>
    <row r="16" spans="1:8" s="16" customFormat="1" ht="11.25" customHeight="1">
      <c r="A16" s="22" t="s">
        <v>18</v>
      </c>
      <c r="B16" s="20">
        <f t="shared" si="1"/>
        <v>1980</v>
      </c>
      <c r="C16" s="21">
        <v>1495</v>
      </c>
      <c r="D16" s="21">
        <v>39</v>
      </c>
      <c r="E16" s="21">
        <v>175</v>
      </c>
      <c r="F16" s="21">
        <v>15</v>
      </c>
      <c r="G16" s="21">
        <v>28</v>
      </c>
      <c r="H16" s="21">
        <v>228</v>
      </c>
    </row>
    <row r="17" spans="1:8" s="16" customFormat="1" ht="11.25" customHeight="1">
      <c r="A17" s="22" t="s">
        <v>19</v>
      </c>
      <c r="B17" s="20">
        <f t="shared" si="1"/>
        <v>1703</v>
      </c>
      <c r="C17" s="21">
        <v>1259</v>
      </c>
      <c r="D17" s="21">
        <v>16</v>
      </c>
      <c r="E17" s="21">
        <v>221</v>
      </c>
      <c r="F17" s="21">
        <v>17</v>
      </c>
      <c r="G17" s="21">
        <v>40</v>
      </c>
      <c r="H17" s="21">
        <v>150</v>
      </c>
    </row>
    <row r="18" spans="1:8" s="16" customFormat="1" ht="11.25" customHeight="1">
      <c r="A18" s="22" t="s">
        <v>20</v>
      </c>
      <c r="B18" s="20">
        <f t="shared" si="1"/>
        <v>10682</v>
      </c>
      <c r="C18" s="21">
        <v>8510</v>
      </c>
      <c r="D18" s="21">
        <v>146</v>
      </c>
      <c r="E18" s="21">
        <v>1063</v>
      </c>
      <c r="F18" s="21">
        <v>43</v>
      </c>
      <c r="G18" s="21">
        <v>55</v>
      </c>
      <c r="H18" s="21">
        <v>865</v>
      </c>
    </row>
    <row r="19" spans="1:8" s="16" customFormat="1" ht="11.25" customHeight="1">
      <c r="A19" s="22" t="s">
        <v>21</v>
      </c>
      <c r="B19" s="20">
        <f t="shared" si="1"/>
        <v>15100</v>
      </c>
      <c r="C19" s="21">
        <v>11591</v>
      </c>
      <c r="D19" s="21">
        <v>168</v>
      </c>
      <c r="E19" s="21">
        <v>1369</v>
      </c>
      <c r="F19" s="21">
        <v>204</v>
      </c>
      <c r="G19" s="21">
        <v>133</v>
      </c>
      <c r="H19" s="21">
        <v>1635</v>
      </c>
    </row>
    <row r="20" spans="1:8" s="16" customFormat="1" ht="11.25" customHeight="1">
      <c r="A20" s="22" t="s">
        <v>22</v>
      </c>
      <c r="B20" s="20">
        <f t="shared" si="1"/>
        <v>10959</v>
      </c>
      <c r="C20" s="21">
        <v>8368</v>
      </c>
      <c r="D20" s="21">
        <v>155</v>
      </c>
      <c r="E20" s="21">
        <v>1109</v>
      </c>
      <c r="F20" s="21">
        <v>69</v>
      </c>
      <c r="G20" s="21">
        <v>114</v>
      </c>
      <c r="H20" s="21">
        <v>1144</v>
      </c>
    </row>
    <row r="21" spans="1:8" s="16" customFormat="1" ht="11.25" customHeight="1">
      <c r="A21" s="22" t="s">
        <v>23</v>
      </c>
      <c r="B21" s="20">
        <f t="shared" si="1"/>
        <v>9369</v>
      </c>
      <c r="C21" s="21">
        <v>7761</v>
      </c>
      <c r="D21" s="21">
        <v>47</v>
      </c>
      <c r="E21" s="21">
        <v>945</v>
      </c>
      <c r="F21" s="21">
        <v>4</v>
      </c>
      <c r="G21" s="21">
        <v>41</v>
      </c>
      <c r="H21" s="21">
        <v>571</v>
      </c>
    </row>
    <row r="22" spans="1:8" s="16" customFormat="1" ht="11.25" customHeight="1">
      <c r="A22" s="22" t="s">
        <v>24</v>
      </c>
      <c r="B22" s="20">
        <f t="shared" si="1"/>
        <v>11261</v>
      </c>
      <c r="C22" s="21">
        <v>8580</v>
      </c>
      <c r="D22" s="21">
        <v>130</v>
      </c>
      <c r="E22" s="21">
        <v>1113</v>
      </c>
      <c r="F22" s="21">
        <v>45</v>
      </c>
      <c r="G22" s="21">
        <v>77</v>
      </c>
      <c r="H22" s="21">
        <v>1316</v>
      </c>
    </row>
    <row r="23" spans="1:8" s="16" customFormat="1" ht="11.25" customHeight="1">
      <c r="A23" s="22" t="s">
        <v>25</v>
      </c>
      <c r="B23" s="20">
        <f t="shared" si="1"/>
        <v>2986</v>
      </c>
      <c r="C23" s="21">
        <v>2095</v>
      </c>
      <c r="D23" s="21">
        <v>61</v>
      </c>
      <c r="E23" s="21">
        <v>300</v>
      </c>
      <c r="F23" s="21">
        <v>141</v>
      </c>
      <c r="G23" s="21">
        <v>36</v>
      </c>
      <c r="H23" s="21">
        <v>353</v>
      </c>
    </row>
    <row r="24" spans="1:8" s="16" customFormat="1" ht="11.25" customHeight="1">
      <c r="A24" s="22" t="s">
        <v>26</v>
      </c>
      <c r="B24" s="20">
        <f t="shared" si="1"/>
        <v>2116</v>
      </c>
      <c r="C24" s="21">
        <v>1560</v>
      </c>
      <c r="D24" s="21">
        <v>36</v>
      </c>
      <c r="E24" s="21">
        <v>188</v>
      </c>
      <c r="F24" s="21">
        <v>42</v>
      </c>
      <c r="G24" s="21">
        <v>22</v>
      </c>
      <c r="H24" s="21">
        <v>268</v>
      </c>
    </row>
    <row r="25" spans="1:8" s="16" customFormat="1" ht="11.25" customHeight="1">
      <c r="A25" s="22" t="s">
        <v>27</v>
      </c>
      <c r="B25" s="20">
        <f t="shared" si="1"/>
        <v>809</v>
      </c>
      <c r="C25" s="21">
        <v>608</v>
      </c>
      <c r="D25" s="21">
        <v>6</v>
      </c>
      <c r="E25" s="21">
        <v>72</v>
      </c>
      <c r="F25" s="21">
        <v>12</v>
      </c>
      <c r="G25" s="21">
        <v>9</v>
      </c>
      <c r="H25" s="21">
        <v>102</v>
      </c>
    </row>
    <row r="26" spans="1:8" s="16" customFormat="1" ht="11.25" customHeight="1">
      <c r="A26" s="22" t="s">
        <v>28</v>
      </c>
      <c r="B26" s="20">
        <f t="shared" si="1"/>
        <v>20396</v>
      </c>
      <c r="C26" s="21">
        <v>14702</v>
      </c>
      <c r="D26" s="21">
        <v>328</v>
      </c>
      <c r="E26" s="21">
        <v>2604</v>
      </c>
      <c r="F26" s="21">
        <v>220</v>
      </c>
      <c r="G26" s="21">
        <v>354</v>
      </c>
      <c r="H26" s="21">
        <v>2188</v>
      </c>
    </row>
    <row r="27" spans="1:8" s="16" customFormat="1" ht="11.25" customHeight="1">
      <c r="A27" s="22" t="s">
        <v>29</v>
      </c>
      <c r="B27" s="20">
        <f t="shared" si="1"/>
        <v>8360</v>
      </c>
      <c r="C27" s="21">
        <v>6071</v>
      </c>
      <c r="D27" s="21">
        <v>164</v>
      </c>
      <c r="E27" s="21">
        <v>909</v>
      </c>
      <c r="F27" s="21">
        <v>113</v>
      </c>
      <c r="G27" s="21">
        <v>231</v>
      </c>
      <c r="H27" s="21">
        <v>872</v>
      </c>
    </row>
    <row r="28" spans="1:8" s="16" customFormat="1" ht="11.25" customHeight="1">
      <c r="A28" s="22" t="s">
        <v>30</v>
      </c>
      <c r="B28" s="20">
        <f t="shared" si="1"/>
        <v>30298</v>
      </c>
      <c r="C28" s="21">
        <v>23258</v>
      </c>
      <c r="D28" s="21">
        <v>481</v>
      </c>
      <c r="E28" s="21">
        <v>2875</v>
      </c>
      <c r="F28" s="21">
        <v>167</v>
      </c>
      <c r="G28" s="21">
        <v>261</v>
      </c>
      <c r="H28" s="21">
        <v>3256</v>
      </c>
    </row>
    <row r="29" spans="1:8" s="16" customFormat="1" ht="11.25" customHeight="1">
      <c r="A29" s="22" t="s">
        <v>31</v>
      </c>
      <c r="B29" s="20">
        <f t="shared" si="1"/>
        <v>11153</v>
      </c>
      <c r="C29" s="21">
        <v>8081</v>
      </c>
      <c r="D29" s="21">
        <v>244</v>
      </c>
      <c r="E29" s="21">
        <v>1216</v>
      </c>
      <c r="F29" s="21">
        <v>154</v>
      </c>
      <c r="G29" s="21">
        <v>152</v>
      </c>
      <c r="H29" s="21">
        <v>1306</v>
      </c>
    </row>
    <row r="30" spans="1:8" s="16" customFormat="1" ht="11.25" customHeight="1">
      <c r="A30" s="17" t="s">
        <v>32</v>
      </c>
      <c r="B30" s="23">
        <f t="shared" si="1"/>
        <v>22405</v>
      </c>
      <c r="C30" s="18">
        <v>17744</v>
      </c>
      <c r="D30" s="18">
        <v>163</v>
      </c>
      <c r="E30" s="18">
        <v>1718</v>
      </c>
      <c r="F30" s="18">
        <v>50</v>
      </c>
      <c r="G30" s="18">
        <v>138</v>
      </c>
      <c r="H30" s="18">
        <v>2592</v>
      </c>
    </row>
    <row r="31" spans="1:8" s="16" customFormat="1" ht="11.25" customHeight="1">
      <c r="A31" s="22" t="s">
        <v>33</v>
      </c>
      <c r="B31" s="20">
        <f t="shared" si="1"/>
        <v>38042</v>
      </c>
      <c r="C31" s="21">
        <v>29927</v>
      </c>
      <c r="D31" s="21">
        <v>428</v>
      </c>
      <c r="E31" s="21">
        <v>3028</v>
      </c>
      <c r="F31" s="21">
        <v>268</v>
      </c>
      <c r="G31" s="21">
        <v>253</v>
      </c>
      <c r="H31" s="21">
        <v>4138</v>
      </c>
    </row>
    <row r="32" spans="1:8" s="16" customFormat="1" ht="11.25" customHeight="1">
      <c r="A32" s="22" t="s">
        <v>34</v>
      </c>
      <c r="B32" s="20">
        <f t="shared" si="1"/>
        <v>14318</v>
      </c>
      <c r="C32" s="21">
        <v>10462</v>
      </c>
      <c r="D32" s="21">
        <v>208</v>
      </c>
      <c r="E32" s="21">
        <v>1485</v>
      </c>
      <c r="F32" s="21">
        <v>117</v>
      </c>
      <c r="G32" s="21">
        <v>241</v>
      </c>
      <c r="H32" s="21">
        <v>1805</v>
      </c>
    </row>
    <row r="33" spans="1:8" s="16" customFormat="1" ht="11.25" customHeight="1">
      <c r="A33" s="22" t="s">
        <v>35</v>
      </c>
      <c r="B33" s="20">
        <f t="shared" si="1"/>
        <v>7876</v>
      </c>
      <c r="C33" s="21">
        <v>6343</v>
      </c>
      <c r="D33" s="21">
        <v>95</v>
      </c>
      <c r="E33" s="21">
        <v>529</v>
      </c>
      <c r="F33" s="21">
        <v>58</v>
      </c>
      <c r="G33" s="21">
        <v>71</v>
      </c>
      <c r="H33" s="21">
        <v>780</v>
      </c>
    </row>
    <row r="34" spans="1:8" s="16" customFormat="1" ht="11.25" customHeight="1">
      <c r="A34" s="22" t="s">
        <v>36</v>
      </c>
      <c r="B34" s="20">
        <f t="shared" si="1"/>
        <v>20801</v>
      </c>
      <c r="C34" s="21">
        <v>14108</v>
      </c>
      <c r="D34" s="21">
        <v>160</v>
      </c>
      <c r="E34" s="21">
        <v>1488</v>
      </c>
      <c r="F34" s="21">
        <v>45</v>
      </c>
      <c r="G34" s="21">
        <v>101</v>
      </c>
      <c r="H34" s="21">
        <v>4899</v>
      </c>
    </row>
    <row r="35" spans="1:8" s="16" customFormat="1" ht="11.25" customHeight="1">
      <c r="A35" s="22" t="s">
        <v>37</v>
      </c>
      <c r="B35" s="20">
        <f t="shared" si="1"/>
        <v>3483</v>
      </c>
      <c r="C35" s="21">
        <v>2788</v>
      </c>
      <c r="D35" s="21">
        <v>56</v>
      </c>
      <c r="E35" s="21">
        <v>251</v>
      </c>
      <c r="F35" s="21">
        <v>102</v>
      </c>
      <c r="G35" s="21">
        <v>31</v>
      </c>
      <c r="H35" s="21">
        <v>255</v>
      </c>
    </row>
    <row r="36" spans="1:8" s="16" customFormat="1" ht="11.25" customHeight="1">
      <c r="A36" s="24" t="s">
        <v>60</v>
      </c>
      <c r="B36" s="25">
        <f t="shared" si="1"/>
        <v>2845</v>
      </c>
      <c r="C36" s="26">
        <v>1517</v>
      </c>
      <c r="D36" s="26">
        <v>130</v>
      </c>
      <c r="E36" s="26">
        <v>1006</v>
      </c>
      <c r="F36" s="26">
        <v>5</v>
      </c>
      <c r="G36" s="26">
        <v>104</v>
      </c>
      <c r="H36" s="26">
        <v>83</v>
      </c>
    </row>
    <row r="37" spans="1:8" s="27" customFormat="1" ht="5.25" customHeight="1">
      <c r="A37" s="43"/>
      <c r="B37" s="43"/>
      <c r="C37" s="43"/>
      <c r="D37" s="43"/>
      <c r="E37" s="43"/>
      <c r="F37" s="43"/>
      <c r="G37" s="43"/>
      <c r="H37" s="43"/>
    </row>
    <row r="38" spans="1:8" s="28" customFormat="1" ht="11.25">
      <c r="A38" s="44" t="s">
        <v>63</v>
      </c>
      <c r="B38" s="44"/>
      <c r="C38" s="44"/>
      <c r="D38" s="44"/>
      <c r="E38" s="44"/>
      <c r="F38" s="44"/>
      <c r="G38" s="44"/>
      <c r="H38" s="44"/>
    </row>
    <row r="39" spans="1:8" s="28" customFormat="1" ht="11.25">
      <c r="A39" s="44" t="s">
        <v>77</v>
      </c>
      <c r="B39" s="44"/>
      <c r="C39" s="44"/>
      <c r="D39" s="44"/>
      <c r="E39" s="44"/>
      <c r="F39" s="44"/>
      <c r="G39" s="44"/>
      <c r="H39" s="44"/>
    </row>
    <row r="40" spans="1:8" s="29" customFormat="1" ht="5.25" customHeight="1">
      <c r="A40" s="45"/>
      <c r="B40" s="45"/>
      <c r="C40" s="45"/>
      <c r="D40" s="45"/>
      <c r="E40" s="45"/>
      <c r="F40" s="45"/>
      <c r="G40" s="45"/>
      <c r="H40" s="45"/>
    </row>
    <row r="41" spans="1:8" s="30" customFormat="1" ht="11.25">
      <c r="A41" s="45" t="s">
        <v>72</v>
      </c>
      <c r="B41" s="45"/>
      <c r="C41" s="45"/>
      <c r="D41" s="45"/>
      <c r="E41" s="45"/>
      <c r="F41" s="45"/>
      <c r="G41" s="45"/>
      <c r="H41" s="45"/>
    </row>
    <row r="42" spans="1:8" s="29" customFormat="1" ht="5.25" customHeight="1">
      <c r="A42" s="45"/>
      <c r="B42" s="45"/>
      <c r="C42" s="45"/>
      <c r="D42" s="45"/>
      <c r="E42" s="45"/>
      <c r="F42" s="45"/>
      <c r="G42" s="45"/>
      <c r="H42" s="45"/>
    </row>
    <row r="43" spans="1:8" s="31" customFormat="1" ht="11.25">
      <c r="A43" s="45" t="s">
        <v>78</v>
      </c>
      <c r="B43" s="45"/>
      <c r="C43" s="45"/>
      <c r="D43" s="45"/>
      <c r="E43" s="45"/>
      <c r="F43" s="45"/>
      <c r="G43" s="45"/>
      <c r="H43" s="45"/>
    </row>
    <row r="44" spans="1:8" s="31" customFormat="1" ht="11.25">
      <c r="A44" s="45" t="s">
        <v>42</v>
      </c>
      <c r="B44" s="45"/>
      <c r="C44" s="45"/>
      <c r="D44" s="45"/>
      <c r="E44" s="45"/>
      <c r="F44" s="45"/>
      <c r="G44" s="45"/>
      <c r="H44" s="45"/>
    </row>
  </sheetData>
  <sheetProtection/>
  <mergeCells count="12">
    <mergeCell ref="A1:H1"/>
    <mergeCell ref="A2:H2"/>
    <mergeCell ref="A3:H3"/>
    <mergeCell ref="A4:H4"/>
    <mergeCell ref="A37:H37"/>
    <mergeCell ref="A38:H38"/>
    <mergeCell ref="A39:H39"/>
    <mergeCell ref="A40:H40"/>
    <mergeCell ref="A41:H41"/>
    <mergeCell ref="A42:H42"/>
    <mergeCell ref="A43:H43"/>
    <mergeCell ref="A44:H4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0.421875" style="2" customWidth="1"/>
    <col min="2" max="2" width="14.7109375" style="2" customWidth="1"/>
    <col min="3" max="8" width="14.7109375" style="3" customWidth="1"/>
    <col min="9" max="16384" width="9.140625" style="1" customWidth="1"/>
  </cols>
  <sheetData>
    <row r="1" spans="1:8" s="4" customFormat="1" ht="15" customHeight="1">
      <c r="A1" s="39"/>
      <c r="B1" s="39"/>
      <c r="C1" s="39"/>
      <c r="D1" s="39"/>
      <c r="E1" s="39"/>
      <c r="F1" s="39"/>
      <c r="G1" s="39"/>
      <c r="H1" s="39"/>
    </row>
    <row r="2" spans="1:8" ht="14.25">
      <c r="A2" s="40" t="s">
        <v>75</v>
      </c>
      <c r="B2" s="40"/>
      <c r="C2" s="40"/>
      <c r="D2" s="40"/>
      <c r="E2" s="40"/>
      <c r="F2" s="40"/>
      <c r="G2" s="40"/>
      <c r="H2" s="40"/>
    </row>
    <row r="3" spans="1:8" s="5" customFormat="1" ht="14.25" customHeight="1">
      <c r="A3" s="41"/>
      <c r="B3" s="41"/>
      <c r="C3" s="41"/>
      <c r="D3" s="41"/>
      <c r="E3" s="41"/>
      <c r="F3" s="41"/>
      <c r="G3" s="41"/>
      <c r="H3" s="41"/>
    </row>
    <row r="4" spans="1:8" s="5" customFormat="1" ht="14.25" customHeight="1">
      <c r="A4" s="42"/>
      <c r="B4" s="42"/>
      <c r="C4" s="42"/>
      <c r="D4" s="42"/>
      <c r="E4" s="42"/>
      <c r="F4" s="42"/>
      <c r="G4" s="42"/>
      <c r="H4" s="42"/>
    </row>
    <row r="5" spans="1:8" s="7" customFormat="1" ht="12" customHeight="1">
      <c r="A5" s="8"/>
      <c r="B5" s="9" t="s">
        <v>1</v>
      </c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10" t="s">
        <v>5</v>
      </c>
    </row>
    <row r="6" spans="1:8" s="7" customFormat="1" ht="12" customHeight="1">
      <c r="A6" s="6"/>
      <c r="B6" s="11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2"/>
    </row>
    <row r="7" spans="1:8" s="7" customFormat="1" ht="12" customHeight="1">
      <c r="A7" s="6"/>
      <c r="B7" s="6"/>
      <c r="C7" s="13"/>
      <c r="D7" s="13" t="s">
        <v>9</v>
      </c>
      <c r="E7" s="13" t="s">
        <v>10</v>
      </c>
      <c r="F7" s="13"/>
      <c r="G7" s="13"/>
      <c r="H7" s="13"/>
    </row>
    <row r="8" spans="1:8" s="14" customFormat="1" ht="12" customHeight="1">
      <c r="A8" s="15"/>
      <c r="B8" s="15"/>
      <c r="C8" s="15"/>
      <c r="D8" s="15"/>
      <c r="E8" s="15"/>
      <c r="F8" s="15"/>
      <c r="G8" s="15"/>
      <c r="H8" s="15"/>
    </row>
    <row r="9" spans="1:8" s="16" customFormat="1" ht="11.25" customHeight="1">
      <c r="A9" s="17" t="s">
        <v>11</v>
      </c>
      <c r="B9" s="18">
        <f>SUM(B10:B36)</f>
        <v>412827</v>
      </c>
      <c r="C9" s="18">
        <v>315032</v>
      </c>
      <c r="D9" s="18">
        <v>5607</v>
      </c>
      <c r="E9" s="18">
        <v>37499</v>
      </c>
      <c r="F9" s="18">
        <f>SUM(F10:F36)</f>
        <v>3308</v>
      </c>
      <c r="G9" s="18">
        <f>SUM(G10:G36)</f>
        <v>4126</v>
      </c>
      <c r="H9" s="18">
        <v>47255</v>
      </c>
    </row>
    <row r="10" spans="1:8" s="16" customFormat="1" ht="11.25" customHeight="1">
      <c r="A10" s="19" t="s">
        <v>12</v>
      </c>
      <c r="B10" s="20">
        <f>SUM(C10:H10)</f>
        <v>84376</v>
      </c>
      <c r="C10" s="21">
        <v>68770</v>
      </c>
      <c r="D10" s="21">
        <v>831</v>
      </c>
      <c r="E10" s="21">
        <v>6438</v>
      </c>
      <c r="F10" s="21">
        <v>287</v>
      </c>
      <c r="G10" s="21">
        <v>856</v>
      </c>
      <c r="H10" s="21">
        <v>7194</v>
      </c>
    </row>
    <row r="11" spans="1:8" s="16" customFormat="1" ht="11.25" customHeight="1">
      <c r="A11" s="22" t="s">
        <v>13</v>
      </c>
      <c r="B11" s="20">
        <f aca="true" t="shared" si="0" ref="B11:B36">SUM(C11:H11)</f>
        <v>41699</v>
      </c>
      <c r="C11" s="21">
        <v>29370</v>
      </c>
      <c r="D11" s="21">
        <v>1013</v>
      </c>
      <c r="E11" s="21">
        <v>4790</v>
      </c>
      <c r="F11" s="21">
        <v>528</v>
      </c>
      <c r="G11" s="21">
        <v>777</v>
      </c>
      <c r="H11" s="21">
        <v>5221</v>
      </c>
    </row>
    <row r="12" spans="1:8" s="16" customFormat="1" ht="11.25" customHeight="1">
      <c r="A12" s="22" t="s">
        <v>14</v>
      </c>
      <c r="B12" s="20">
        <f t="shared" si="0"/>
        <v>18066</v>
      </c>
      <c r="C12" s="21">
        <v>12948</v>
      </c>
      <c r="D12" s="21">
        <v>335</v>
      </c>
      <c r="E12" s="21">
        <v>1885</v>
      </c>
      <c r="F12" s="21">
        <v>268</v>
      </c>
      <c r="G12" s="21">
        <v>201</v>
      </c>
      <c r="H12" s="21">
        <v>2429</v>
      </c>
    </row>
    <row r="13" spans="1:8" s="16" customFormat="1" ht="11.25" customHeight="1">
      <c r="A13" s="22" t="s">
        <v>15</v>
      </c>
      <c r="B13" s="20">
        <f t="shared" si="0"/>
        <v>1496</v>
      </c>
      <c r="C13" s="21">
        <v>1130</v>
      </c>
      <c r="D13" s="21">
        <v>26</v>
      </c>
      <c r="E13" s="21">
        <v>110</v>
      </c>
      <c r="F13" s="21">
        <v>13</v>
      </c>
      <c r="G13" s="21">
        <v>21</v>
      </c>
      <c r="H13" s="21">
        <v>196</v>
      </c>
    </row>
    <row r="14" spans="1:8" s="16" customFormat="1" ht="11.25" customHeight="1">
      <c r="A14" s="22" t="s">
        <v>16</v>
      </c>
      <c r="B14" s="20">
        <f t="shared" si="0"/>
        <v>8083</v>
      </c>
      <c r="C14" s="21">
        <v>6194</v>
      </c>
      <c r="D14" s="21">
        <v>136</v>
      </c>
      <c r="E14" s="21">
        <v>666</v>
      </c>
      <c r="F14" s="21">
        <v>75</v>
      </c>
      <c r="G14" s="21">
        <v>91</v>
      </c>
      <c r="H14" s="21">
        <v>921</v>
      </c>
    </row>
    <row r="15" spans="1:8" s="16" customFormat="1" ht="11.25" customHeight="1">
      <c r="A15" s="22" t="s">
        <v>17</v>
      </c>
      <c r="B15" s="20">
        <f t="shared" si="0"/>
        <v>1765</v>
      </c>
      <c r="C15" s="21">
        <v>1253</v>
      </c>
      <c r="D15" s="21">
        <v>32</v>
      </c>
      <c r="E15" s="21">
        <v>175</v>
      </c>
      <c r="F15" s="21">
        <v>35</v>
      </c>
      <c r="G15" s="21">
        <v>27</v>
      </c>
      <c r="H15" s="21">
        <v>243</v>
      </c>
    </row>
    <row r="16" spans="1:8" s="16" customFormat="1" ht="11.25" customHeight="1">
      <c r="A16" s="22" t="s">
        <v>18</v>
      </c>
      <c r="B16" s="20">
        <f t="shared" si="0"/>
        <v>2143</v>
      </c>
      <c r="C16" s="21">
        <v>1668</v>
      </c>
      <c r="D16" s="21">
        <v>41</v>
      </c>
      <c r="E16" s="21">
        <v>150</v>
      </c>
      <c r="F16" s="21">
        <v>22</v>
      </c>
      <c r="G16" s="21">
        <v>20</v>
      </c>
      <c r="H16" s="21">
        <v>242</v>
      </c>
    </row>
    <row r="17" spans="1:8" s="16" customFormat="1" ht="11.25" customHeight="1">
      <c r="A17" s="22" t="s">
        <v>19</v>
      </c>
      <c r="B17" s="20">
        <f t="shared" si="0"/>
        <v>1800</v>
      </c>
      <c r="C17" s="21">
        <v>1366</v>
      </c>
      <c r="D17" s="21">
        <v>23</v>
      </c>
      <c r="E17" s="21">
        <v>182</v>
      </c>
      <c r="F17" s="21">
        <v>23</v>
      </c>
      <c r="G17" s="21">
        <v>37</v>
      </c>
      <c r="H17" s="21">
        <v>169</v>
      </c>
    </row>
    <row r="18" spans="1:8" s="16" customFormat="1" ht="11.25" customHeight="1">
      <c r="A18" s="22" t="s">
        <v>20</v>
      </c>
      <c r="B18" s="20">
        <f t="shared" si="0"/>
        <v>10053</v>
      </c>
      <c r="C18" s="21">
        <v>8146</v>
      </c>
      <c r="D18" s="21">
        <v>139</v>
      </c>
      <c r="E18" s="21">
        <v>1007</v>
      </c>
      <c r="F18" s="21">
        <v>44</v>
      </c>
      <c r="G18" s="21">
        <v>47</v>
      </c>
      <c r="H18" s="21">
        <v>670</v>
      </c>
    </row>
    <row r="19" spans="1:8" s="16" customFormat="1" ht="11.25" customHeight="1">
      <c r="A19" s="22" t="s">
        <v>21</v>
      </c>
      <c r="B19" s="20">
        <f t="shared" si="0"/>
        <v>15560</v>
      </c>
      <c r="C19" s="21">
        <v>12051</v>
      </c>
      <c r="D19" s="21">
        <v>216</v>
      </c>
      <c r="E19" s="21">
        <v>1278</v>
      </c>
      <c r="F19" s="21">
        <v>192</v>
      </c>
      <c r="G19" s="21">
        <v>113</v>
      </c>
      <c r="H19" s="21">
        <v>1710</v>
      </c>
    </row>
    <row r="20" spans="1:8" s="16" customFormat="1" ht="11.25" customHeight="1">
      <c r="A20" s="22" t="s">
        <v>22</v>
      </c>
      <c r="B20" s="20">
        <f t="shared" si="0"/>
        <v>11351</v>
      </c>
      <c r="C20" s="21">
        <v>8528</v>
      </c>
      <c r="D20" s="21">
        <v>199</v>
      </c>
      <c r="E20" s="21">
        <v>1243</v>
      </c>
      <c r="F20" s="21">
        <v>77</v>
      </c>
      <c r="G20" s="21">
        <v>119</v>
      </c>
      <c r="H20" s="21">
        <v>1185</v>
      </c>
    </row>
    <row r="21" spans="1:8" s="16" customFormat="1" ht="11.25" customHeight="1">
      <c r="A21" s="22" t="s">
        <v>23</v>
      </c>
      <c r="B21" s="20">
        <f t="shared" si="0"/>
        <v>9147</v>
      </c>
      <c r="C21" s="21">
        <v>7676</v>
      </c>
      <c r="D21" s="21">
        <v>39</v>
      </c>
      <c r="E21" s="21">
        <v>776</v>
      </c>
      <c r="F21" s="21">
        <v>9</v>
      </c>
      <c r="G21" s="21">
        <v>53</v>
      </c>
      <c r="H21" s="21">
        <v>594</v>
      </c>
    </row>
    <row r="22" spans="1:8" s="16" customFormat="1" ht="11.25" customHeight="1">
      <c r="A22" s="22" t="s">
        <v>24</v>
      </c>
      <c r="B22" s="20">
        <f t="shared" si="0"/>
        <v>11791</v>
      </c>
      <c r="C22" s="21">
        <v>8932</v>
      </c>
      <c r="D22" s="21">
        <v>141</v>
      </c>
      <c r="E22" s="21">
        <v>1164</v>
      </c>
      <c r="F22" s="21">
        <v>49</v>
      </c>
      <c r="G22" s="21">
        <v>94</v>
      </c>
      <c r="H22" s="21">
        <v>1411</v>
      </c>
    </row>
    <row r="23" spans="1:8" s="16" customFormat="1" ht="11.25" customHeight="1">
      <c r="A23" s="22" t="s">
        <v>25</v>
      </c>
      <c r="B23" s="20">
        <f t="shared" si="0"/>
        <v>3038</v>
      </c>
      <c r="C23" s="21">
        <v>2215</v>
      </c>
      <c r="D23" s="21">
        <v>80</v>
      </c>
      <c r="E23" s="21">
        <v>270</v>
      </c>
      <c r="F23" s="21">
        <v>110</v>
      </c>
      <c r="G23" s="21">
        <v>29</v>
      </c>
      <c r="H23" s="21">
        <v>334</v>
      </c>
    </row>
    <row r="24" spans="1:8" s="16" customFormat="1" ht="11.25" customHeight="1">
      <c r="A24" s="22" t="s">
        <v>26</v>
      </c>
      <c r="B24" s="20">
        <f t="shared" si="0"/>
        <v>2256</v>
      </c>
      <c r="C24" s="21">
        <v>1706</v>
      </c>
      <c r="D24" s="21">
        <v>30</v>
      </c>
      <c r="E24" s="21">
        <v>174</v>
      </c>
      <c r="F24" s="21">
        <v>39</v>
      </c>
      <c r="G24" s="21">
        <v>23</v>
      </c>
      <c r="H24" s="21">
        <v>284</v>
      </c>
    </row>
    <row r="25" spans="1:8" s="16" customFormat="1" ht="11.25" customHeight="1">
      <c r="A25" s="22" t="s">
        <v>27</v>
      </c>
      <c r="B25" s="20">
        <f t="shared" si="0"/>
        <v>873</v>
      </c>
      <c r="C25" s="21">
        <v>616</v>
      </c>
      <c r="D25" s="21">
        <v>17</v>
      </c>
      <c r="E25" s="21">
        <v>85</v>
      </c>
      <c r="F25" s="21">
        <v>23</v>
      </c>
      <c r="G25" s="21">
        <v>11</v>
      </c>
      <c r="H25" s="21">
        <v>121</v>
      </c>
    </row>
    <row r="26" spans="1:8" s="16" customFormat="1" ht="11.25" customHeight="1">
      <c r="A26" s="22" t="s">
        <v>28</v>
      </c>
      <c r="B26" s="20">
        <f t="shared" si="0"/>
        <v>21107</v>
      </c>
      <c r="C26" s="21">
        <v>15370</v>
      </c>
      <c r="D26" s="21">
        <v>274</v>
      </c>
      <c r="E26" s="21">
        <v>2558</v>
      </c>
      <c r="F26" s="21">
        <v>266</v>
      </c>
      <c r="G26" s="21">
        <v>271</v>
      </c>
      <c r="H26" s="21">
        <v>2368</v>
      </c>
    </row>
    <row r="27" spans="1:8" s="16" customFormat="1" ht="11.25" customHeight="1">
      <c r="A27" s="22" t="s">
        <v>29</v>
      </c>
      <c r="B27" s="20">
        <f t="shared" si="0"/>
        <v>8665</v>
      </c>
      <c r="C27" s="21">
        <v>6331</v>
      </c>
      <c r="D27" s="21">
        <v>140</v>
      </c>
      <c r="E27" s="21">
        <v>920</v>
      </c>
      <c r="F27" s="21">
        <v>164</v>
      </c>
      <c r="G27" s="21">
        <v>180</v>
      </c>
      <c r="H27" s="21">
        <v>930</v>
      </c>
    </row>
    <row r="28" spans="1:8" s="16" customFormat="1" ht="11.25" customHeight="1">
      <c r="A28" s="22" t="s">
        <v>30</v>
      </c>
      <c r="B28" s="20">
        <f t="shared" si="0"/>
        <v>31574</v>
      </c>
      <c r="C28" s="21">
        <v>24315</v>
      </c>
      <c r="D28" s="21">
        <v>453</v>
      </c>
      <c r="E28" s="21">
        <v>2953</v>
      </c>
      <c r="F28" s="21">
        <v>169</v>
      </c>
      <c r="G28" s="21">
        <v>269</v>
      </c>
      <c r="H28" s="21">
        <v>3415</v>
      </c>
    </row>
    <row r="29" spans="1:8" s="16" customFormat="1" ht="11.25" customHeight="1">
      <c r="A29" s="22" t="s">
        <v>31</v>
      </c>
      <c r="B29" s="20">
        <f t="shared" si="0"/>
        <v>11695</v>
      </c>
      <c r="C29" s="21">
        <v>8428</v>
      </c>
      <c r="D29" s="21">
        <v>219</v>
      </c>
      <c r="E29" s="21">
        <v>1302</v>
      </c>
      <c r="F29" s="21">
        <v>202</v>
      </c>
      <c r="G29" s="21">
        <v>138</v>
      </c>
      <c r="H29" s="21">
        <v>1406</v>
      </c>
    </row>
    <row r="30" spans="1:8" s="16" customFormat="1" ht="11.25" customHeight="1">
      <c r="A30" s="17" t="s">
        <v>32</v>
      </c>
      <c r="B30" s="23">
        <f t="shared" si="0"/>
        <v>24235</v>
      </c>
      <c r="C30" s="18">
        <v>19174</v>
      </c>
      <c r="D30" s="18">
        <v>178</v>
      </c>
      <c r="E30" s="18">
        <v>1731</v>
      </c>
      <c r="F30" s="18">
        <v>67</v>
      </c>
      <c r="G30" s="18">
        <v>137</v>
      </c>
      <c r="H30" s="18">
        <v>2948</v>
      </c>
    </row>
    <row r="31" spans="1:8" s="16" customFormat="1" ht="11.25" customHeight="1">
      <c r="A31" s="22" t="s">
        <v>33</v>
      </c>
      <c r="B31" s="20">
        <f t="shared" si="0"/>
        <v>40537</v>
      </c>
      <c r="C31" s="21">
        <v>32253</v>
      </c>
      <c r="D31" s="21">
        <v>460</v>
      </c>
      <c r="E31" s="21">
        <v>2874</v>
      </c>
      <c r="F31" s="21">
        <v>342</v>
      </c>
      <c r="G31" s="21">
        <v>193</v>
      </c>
      <c r="H31" s="21">
        <v>4415</v>
      </c>
    </row>
    <row r="32" spans="1:8" s="16" customFormat="1" ht="11.25" customHeight="1">
      <c r="A32" s="22" t="s">
        <v>34</v>
      </c>
      <c r="B32" s="20">
        <f t="shared" si="0"/>
        <v>15126</v>
      </c>
      <c r="C32" s="21">
        <v>11257</v>
      </c>
      <c r="D32" s="21">
        <v>253</v>
      </c>
      <c r="E32" s="21">
        <v>1335</v>
      </c>
      <c r="F32" s="21">
        <v>124</v>
      </c>
      <c r="G32" s="21">
        <v>178</v>
      </c>
      <c r="H32" s="21">
        <v>1979</v>
      </c>
    </row>
    <row r="33" spans="1:8" s="16" customFormat="1" ht="11.25" customHeight="1">
      <c r="A33" s="22" t="s">
        <v>35</v>
      </c>
      <c r="B33" s="20">
        <f t="shared" si="0"/>
        <v>8432</v>
      </c>
      <c r="C33" s="21">
        <v>6796</v>
      </c>
      <c r="D33" s="21">
        <v>102</v>
      </c>
      <c r="E33" s="21">
        <v>565</v>
      </c>
      <c r="F33" s="21">
        <v>55</v>
      </c>
      <c r="G33" s="21">
        <v>63</v>
      </c>
      <c r="H33" s="21">
        <v>851</v>
      </c>
    </row>
    <row r="34" spans="1:8" s="16" customFormat="1" ht="11.25" customHeight="1">
      <c r="A34" s="22" t="s">
        <v>36</v>
      </c>
      <c r="B34" s="20">
        <f t="shared" si="0"/>
        <v>22286</v>
      </c>
      <c r="C34" s="21">
        <v>15350</v>
      </c>
      <c r="D34" s="21">
        <v>150</v>
      </c>
      <c r="E34" s="21">
        <v>1567</v>
      </c>
      <c r="F34" s="21">
        <v>19</v>
      </c>
      <c r="G34" s="21">
        <v>81</v>
      </c>
      <c r="H34" s="21">
        <v>5119</v>
      </c>
    </row>
    <row r="35" spans="1:8" s="16" customFormat="1" ht="11.25" customHeight="1">
      <c r="A35" s="22" t="s">
        <v>37</v>
      </c>
      <c r="B35" s="20">
        <f t="shared" si="0"/>
        <v>3507</v>
      </c>
      <c r="C35" s="21">
        <v>2790</v>
      </c>
      <c r="D35" s="21">
        <v>45</v>
      </c>
      <c r="E35" s="21">
        <v>234</v>
      </c>
      <c r="F35" s="21">
        <v>106</v>
      </c>
      <c r="G35" s="21">
        <v>31</v>
      </c>
      <c r="H35" s="21">
        <v>301</v>
      </c>
    </row>
    <row r="36" spans="1:8" s="16" customFormat="1" ht="11.25" customHeight="1">
      <c r="A36" s="24" t="s">
        <v>60</v>
      </c>
      <c r="B36" s="25">
        <f t="shared" si="0"/>
        <v>2166</v>
      </c>
      <c r="C36" s="26">
        <v>399</v>
      </c>
      <c r="D36" s="26">
        <v>35</v>
      </c>
      <c r="E36" s="26">
        <v>1067</v>
      </c>
      <c r="F36" s="26">
        <v>0</v>
      </c>
      <c r="G36" s="26">
        <v>66</v>
      </c>
      <c r="H36" s="26">
        <v>599</v>
      </c>
    </row>
    <row r="37" spans="1:8" s="27" customFormat="1" ht="5.25" customHeight="1">
      <c r="A37" s="43"/>
      <c r="B37" s="43"/>
      <c r="C37" s="43"/>
      <c r="D37" s="43"/>
      <c r="E37" s="43"/>
      <c r="F37" s="43"/>
      <c r="G37" s="43"/>
      <c r="H37" s="43"/>
    </row>
    <row r="38" spans="1:8" s="28" customFormat="1" ht="11.25">
      <c r="A38" s="44" t="s">
        <v>63</v>
      </c>
      <c r="B38" s="44"/>
      <c r="C38" s="44"/>
      <c r="D38" s="44"/>
      <c r="E38" s="44"/>
      <c r="F38" s="44"/>
      <c r="G38" s="44"/>
      <c r="H38" s="44"/>
    </row>
    <row r="39" spans="1:8" s="28" customFormat="1" ht="11.25">
      <c r="A39" s="44" t="s">
        <v>61</v>
      </c>
      <c r="B39" s="44"/>
      <c r="C39" s="44"/>
      <c r="D39" s="44"/>
      <c r="E39" s="44"/>
      <c r="F39" s="44"/>
      <c r="G39" s="44"/>
      <c r="H39" s="44"/>
    </row>
    <row r="40" spans="1:8" s="29" customFormat="1" ht="5.25" customHeight="1">
      <c r="A40" s="45"/>
      <c r="B40" s="45"/>
      <c r="C40" s="45"/>
      <c r="D40" s="45"/>
      <c r="E40" s="45"/>
      <c r="F40" s="45"/>
      <c r="G40" s="45"/>
      <c r="H40" s="45"/>
    </row>
    <row r="41" spans="1:8" s="30" customFormat="1" ht="11.25">
      <c r="A41" s="45" t="s">
        <v>72</v>
      </c>
      <c r="B41" s="45"/>
      <c r="C41" s="45"/>
      <c r="D41" s="45"/>
      <c r="E41" s="45"/>
      <c r="F41" s="45"/>
      <c r="G41" s="45"/>
      <c r="H41" s="45"/>
    </row>
    <row r="42" spans="1:8" s="29" customFormat="1" ht="5.25" customHeight="1">
      <c r="A42" s="45"/>
      <c r="B42" s="45"/>
      <c r="C42" s="45"/>
      <c r="D42" s="45"/>
      <c r="E42" s="45"/>
      <c r="F42" s="45"/>
      <c r="G42" s="45"/>
      <c r="H42" s="45"/>
    </row>
    <row r="43" spans="1:8" s="31" customFormat="1" ht="11.25">
      <c r="A43" s="45" t="s">
        <v>73</v>
      </c>
      <c r="B43" s="45"/>
      <c r="C43" s="45"/>
      <c r="D43" s="45"/>
      <c r="E43" s="45"/>
      <c r="F43" s="45"/>
      <c r="G43" s="45"/>
      <c r="H43" s="45"/>
    </row>
    <row r="44" spans="1:8" s="31" customFormat="1" ht="11.25">
      <c r="A44" s="45" t="s">
        <v>42</v>
      </c>
      <c r="B44" s="45"/>
      <c r="C44" s="45"/>
      <c r="D44" s="45"/>
      <c r="E44" s="45"/>
      <c r="F44" s="45"/>
      <c r="G44" s="45"/>
      <c r="H44" s="45"/>
    </row>
  </sheetData>
  <sheetProtection/>
  <mergeCells count="12">
    <mergeCell ref="A1:H1"/>
    <mergeCell ref="A2:H2"/>
    <mergeCell ref="A3:H3"/>
    <mergeCell ref="A4:H4"/>
    <mergeCell ref="A37:H37"/>
    <mergeCell ref="A38:H38"/>
    <mergeCell ref="A39:H39"/>
    <mergeCell ref="A40:H40"/>
    <mergeCell ref="A41:H41"/>
    <mergeCell ref="A42:H42"/>
    <mergeCell ref="A43:H43"/>
    <mergeCell ref="A44:H4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0.421875" style="2" customWidth="1"/>
    <col min="2" max="2" width="14.7109375" style="2" customWidth="1"/>
    <col min="3" max="8" width="14.7109375" style="3" customWidth="1"/>
    <col min="9" max="16384" width="9.140625" style="1" customWidth="1"/>
  </cols>
  <sheetData>
    <row r="1" spans="1:8" s="4" customFormat="1" ht="15" customHeight="1">
      <c r="A1" s="39"/>
      <c r="B1" s="39"/>
      <c r="C1" s="39"/>
      <c r="D1" s="39"/>
      <c r="E1" s="39"/>
      <c r="F1" s="39"/>
      <c r="G1" s="39"/>
      <c r="H1" s="39"/>
    </row>
    <row r="2" spans="1:8" ht="14.25">
      <c r="A2" s="40" t="s">
        <v>74</v>
      </c>
      <c r="B2" s="40"/>
      <c r="C2" s="40"/>
      <c r="D2" s="40"/>
      <c r="E2" s="40"/>
      <c r="F2" s="40"/>
      <c r="G2" s="40"/>
      <c r="H2" s="40"/>
    </row>
    <row r="3" spans="1:8" s="5" customFormat="1" ht="14.25" customHeight="1">
      <c r="A3" s="41"/>
      <c r="B3" s="41"/>
      <c r="C3" s="41"/>
      <c r="D3" s="41"/>
      <c r="E3" s="41"/>
      <c r="F3" s="41"/>
      <c r="G3" s="41"/>
      <c r="H3" s="41"/>
    </row>
    <row r="4" spans="1:8" s="5" customFormat="1" ht="14.25" customHeight="1">
      <c r="A4" s="42"/>
      <c r="B4" s="42"/>
      <c r="C4" s="42"/>
      <c r="D4" s="42"/>
      <c r="E4" s="42"/>
      <c r="F4" s="42"/>
      <c r="G4" s="42"/>
      <c r="H4" s="42"/>
    </row>
    <row r="5" spans="1:8" s="7" customFormat="1" ht="12" customHeight="1">
      <c r="A5" s="8"/>
      <c r="B5" s="9" t="s">
        <v>1</v>
      </c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10" t="s">
        <v>5</v>
      </c>
    </row>
    <row r="6" spans="1:8" s="7" customFormat="1" ht="12" customHeight="1">
      <c r="A6" s="6"/>
      <c r="B6" s="11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2"/>
    </row>
    <row r="7" spans="1:8" s="7" customFormat="1" ht="12" customHeight="1">
      <c r="A7" s="6"/>
      <c r="B7" s="6"/>
      <c r="C7" s="13"/>
      <c r="D7" s="13" t="s">
        <v>9</v>
      </c>
      <c r="E7" s="13" t="s">
        <v>10</v>
      </c>
      <c r="F7" s="13"/>
      <c r="G7" s="13"/>
      <c r="H7" s="13"/>
    </row>
    <row r="8" spans="1:8" s="14" customFormat="1" ht="12" customHeight="1">
      <c r="A8" s="15"/>
      <c r="B8" s="15"/>
      <c r="C8" s="15"/>
      <c r="D8" s="15"/>
      <c r="E8" s="15"/>
      <c r="F8" s="15"/>
      <c r="G8" s="15"/>
      <c r="H8" s="15"/>
    </row>
    <row r="9" spans="1:8" s="16" customFormat="1" ht="11.25" customHeight="1">
      <c r="A9" s="17" t="s">
        <v>11</v>
      </c>
      <c r="B9" s="18">
        <f>SUM(B10:B36)</f>
        <v>414986</v>
      </c>
      <c r="C9" s="18">
        <f aca="true" t="shared" si="0" ref="C9:H9">SUM(C10:C36)</f>
        <v>319331</v>
      </c>
      <c r="D9" s="18">
        <f t="shared" si="0"/>
        <v>5175</v>
      </c>
      <c r="E9" s="18">
        <f t="shared" si="0"/>
        <v>34781</v>
      </c>
      <c r="F9" s="18">
        <f t="shared" si="0"/>
        <v>3314</v>
      </c>
      <c r="G9" s="18">
        <f t="shared" si="0"/>
        <v>4210</v>
      </c>
      <c r="H9" s="18">
        <f t="shared" si="0"/>
        <v>48175</v>
      </c>
    </row>
    <row r="10" spans="1:8" s="16" customFormat="1" ht="11.25" customHeight="1">
      <c r="A10" s="19" t="s">
        <v>12</v>
      </c>
      <c r="B10" s="20">
        <f>SUM(C10:H10)</f>
        <v>85941</v>
      </c>
      <c r="C10" s="21">
        <v>70470</v>
      </c>
      <c r="D10" s="21">
        <v>773</v>
      </c>
      <c r="E10" s="21">
        <v>5891</v>
      </c>
      <c r="F10" s="21">
        <v>259</v>
      </c>
      <c r="G10" s="21">
        <v>947</v>
      </c>
      <c r="H10" s="21">
        <v>7601</v>
      </c>
    </row>
    <row r="11" spans="1:8" s="16" customFormat="1" ht="11.25" customHeight="1">
      <c r="A11" s="22" t="s">
        <v>13</v>
      </c>
      <c r="B11" s="20">
        <f aca="true" t="shared" si="1" ref="B11:B36">SUM(C11:H11)</f>
        <v>42093</v>
      </c>
      <c r="C11" s="21">
        <v>29740</v>
      </c>
      <c r="D11" s="21">
        <v>932</v>
      </c>
      <c r="E11" s="21">
        <v>4644</v>
      </c>
      <c r="F11" s="21">
        <v>553</v>
      </c>
      <c r="G11" s="21">
        <v>727</v>
      </c>
      <c r="H11" s="21">
        <v>5497</v>
      </c>
    </row>
    <row r="12" spans="1:8" s="16" customFormat="1" ht="11.25" customHeight="1">
      <c r="A12" s="22" t="s">
        <v>14</v>
      </c>
      <c r="B12" s="20">
        <f t="shared" si="1"/>
        <v>18692</v>
      </c>
      <c r="C12" s="21">
        <v>13584</v>
      </c>
      <c r="D12" s="21">
        <v>307</v>
      </c>
      <c r="E12" s="21">
        <v>1787</v>
      </c>
      <c r="F12" s="21">
        <v>255</v>
      </c>
      <c r="G12" s="21">
        <v>194</v>
      </c>
      <c r="H12" s="21">
        <v>2565</v>
      </c>
    </row>
    <row r="13" spans="1:8" s="16" customFormat="1" ht="11.25" customHeight="1">
      <c r="A13" s="22" t="s">
        <v>15</v>
      </c>
      <c r="B13" s="20">
        <f t="shared" si="1"/>
        <v>1477</v>
      </c>
      <c r="C13" s="21">
        <v>1083</v>
      </c>
      <c r="D13" s="21">
        <v>33</v>
      </c>
      <c r="E13" s="21">
        <v>114</v>
      </c>
      <c r="F13" s="21">
        <v>12</v>
      </c>
      <c r="G13" s="21">
        <v>29</v>
      </c>
      <c r="H13" s="21">
        <v>206</v>
      </c>
    </row>
    <row r="14" spans="1:8" s="16" customFormat="1" ht="11.25" customHeight="1">
      <c r="A14" s="22" t="s">
        <v>16</v>
      </c>
      <c r="B14" s="20">
        <f t="shared" si="1"/>
        <v>8110</v>
      </c>
      <c r="C14" s="21">
        <v>6224</v>
      </c>
      <c r="D14" s="21">
        <v>108</v>
      </c>
      <c r="E14" s="21">
        <v>631</v>
      </c>
      <c r="F14" s="21">
        <v>80</v>
      </c>
      <c r="G14" s="21">
        <v>102</v>
      </c>
      <c r="H14" s="21">
        <v>965</v>
      </c>
    </row>
    <row r="15" spans="1:8" s="16" customFormat="1" ht="11.25" customHeight="1">
      <c r="A15" s="22" t="s">
        <v>17</v>
      </c>
      <c r="B15" s="20">
        <f t="shared" si="1"/>
        <v>1723</v>
      </c>
      <c r="C15" s="21">
        <v>1213</v>
      </c>
      <c r="D15" s="21">
        <v>34</v>
      </c>
      <c r="E15" s="21">
        <v>152</v>
      </c>
      <c r="F15" s="21">
        <v>26</v>
      </c>
      <c r="G15" s="21">
        <v>29</v>
      </c>
      <c r="H15" s="21">
        <v>269</v>
      </c>
    </row>
    <row r="16" spans="1:8" s="16" customFormat="1" ht="11.25" customHeight="1">
      <c r="A16" s="22" t="s">
        <v>18</v>
      </c>
      <c r="B16" s="20">
        <f t="shared" si="1"/>
        <v>2183</v>
      </c>
      <c r="C16" s="21">
        <v>1647</v>
      </c>
      <c r="D16" s="21">
        <v>35</v>
      </c>
      <c r="E16" s="21">
        <v>162</v>
      </c>
      <c r="F16" s="21">
        <v>20</v>
      </c>
      <c r="G16" s="21">
        <v>10</v>
      </c>
      <c r="H16" s="21">
        <v>309</v>
      </c>
    </row>
    <row r="17" spans="1:8" s="16" customFormat="1" ht="11.25" customHeight="1">
      <c r="A17" s="22" t="s">
        <v>19</v>
      </c>
      <c r="B17" s="20">
        <f t="shared" si="1"/>
        <v>1753</v>
      </c>
      <c r="C17" s="21">
        <v>1313</v>
      </c>
      <c r="D17" s="21">
        <v>14</v>
      </c>
      <c r="E17" s="21">
        <v>187</v>
      </c>
      <c r="F17" s="21">
        <v>23</v>
      </c>
      <c r="G17" s="21">
        <v>37</v>
      </c>
      <c r="H17" s="21">
        <v>179</v>
      </c>
    </row>
    <row r="18" spans="1:8" s="16" customFormat="1" ht="11.25" customHeight="1">
      <c r="A18" s="22" t="s">
        <v>20</v>
      </c>
      <c r="B18" s="20">
        <f t="shared" si="1"/>
        <v>9564</v>
      </c>
      <c r="C18" s="21">
        <v>7787</v>
      </c>
      <c r="D18" s="21">
        <v>134</v>
      </c>
      <c r="E18" s="21">
        <v>790</v>
      </c>
      <c r="F18" s="21">
        <v>60</v>
      </c>
      <c r="G18" s="21">
        <v>53</v>
      </c>
      <c r="H18" s="21">
        <v>740</v>
      </c>
    </row>
    <row r="19" spans="1:8" s="16" customFormat="1" ht="11.25" customHeight="1">
      <c r="A19" s="22" t="s">
        <v>21</v>
      </c>
      <c r="B19" s="20">
        <f t="shared" si="1"/>
        <v>15541</v>
      </c>
      <c r="C19" s="21">
        <v>12176</v>
      </c>
      <c r="D19" s="21">
        <v>206</v>
      </c>
      <c r="E19" s="21">
        <v>1179</v>
      </c>
      <c r="F19" s="21">
        <v>214</v>
      </c>
      <c r="G19" s="21">
        <v>131</v>
      </c>
      <c r="H19" s="21">
        <v>1635</v>
      </c>
    </row>
    <row r="20" spans="1:8" s="16" customFormat="1" ht="11.25" customHeight="1">
      <c r="A20" s="22" t="s">
        <v>22</v>
      </c>
      <c r="B20" s="20">
        <f t="shared" si="1"/>
        <v>11469</v>
      </c>
      <c r="C20" s="21">
        <v>8606</v>
      </c>
      <c r="D20" s="21">
        <v>172</v>
      </c>
      <c r="E20" s="21">
        <v>1204</v>
      </c>
      <c r="F20" s="21">
        <v>83</v>
      </c>
      <c r="G20" s="21">
        <v>98</v>
      </c>
      <c r="H20" s="21">
        <v>1306</v>
      </c>
    </row>
    <row r="21" spans="1:8" s="16" customFormat="1" ht="11.25" customHeight="1">
      <c r="A21" s="22" t="s">
        <v>23</v>
      </c>
      <c r="B21" s="20">
        <f t="shared" si="1"/>
        <v>9288</v>
      </c>
      <c r="C21" s="21">
        <v>7453</v>
      </c>
      <c r="D21" s="21">
        <v>50</v>
      </c>
      <c r="E21" s="21">
        <v>1066</v>
      </c>
      <c r="F21" s="21">
        <v>4</v>
      </c>
      <c r="G21" s="21">
        <v>41</v>
      </c>
      <c r="H21" s="21">
        <v>674</v>
      </c>
    </row>
    <row r="22" spans="1:8" s="16" customFormat="1" ht="11.25" customHeight="1">
      <c r="A22" s="22" t="s">
        <v>24</v>
      </c>
      <c r="B22" s="20">
        <f t="shared" si="1"/>
        <v>11931</v>
      </c>
      <c r="C22" s="21">
        <v>9165</v>
      </c>
      <c r="D22" s="21">
        <v>159</v>
      </c>
      <c r="E22" s="21">
        <v>1013</v>
      </c>
      <c r="F22" s="21">
        <v>78</v>
      </c>
      <c r="G22" s="21">
        <v>84</v>
      </c>
      <c r="H22" s="21">
        <v>1432</v>
      </c>
    </row>
    <row r="23" spans="1:8" s="16" customFormat="1" ht="11.25" customHeight="1">
      <c r="A23" s="22" t="s">
        <v>25</v>
      </c>
      <c r="B23" s="20">
        <f t="shared" si="1"/>
        <v>3162</v>
      </c>
      <c r="C23" s="21">
        <v>2319</v>
      </c>
      <c r="D23" s="21">
        <v>67</v>
      </c>
      <c r="E23" s="21">
        <v>252</v>
      </c>
      <c r="F23" s="21">
        <v>129</v>
      </c>
      <c r="G23" s="21">
        <v>50</v>
      </c>
      <c r="H23" s="21">
        <v>345</v>
      </c>
    </row>
    <row r="24" spans="1:8" s="16" customFormat="1" ht="11.25" customHeight="1">
      <c r="A24" s="22" t="s">
        <v>26</v>
      </c>
      <c r="B24" s="20">
        <f t="shared" si="1"/>
        <v>2252</v>
      </c>
      <c r="C24" s="21">
        <v>1681</v>
      </c>
      <c r="D24" s="21">
        <v>22</v>
      </c>
      <c r="E24" s="21">
        <v>192</v>
      </c>
      <c r="F24" s="21">
        <v>39</v>
      </c>
      <c r="G24" s="21">
        <v>22</v>
      </c>
      <c r="H24" s="21">
        <v>296</v>
      </c>
    </row>
    <row r="25" spans="1:8" s="16" customFormat="1" ht="11.25" customHeight="1">
      <c r="A25" s="22" t="s">
        <v>27</v>
      </c>
      <c r="B25" s="20">
        <f t="shared" si="1"/>
        <v>855</v>
      </c>
      <c r="C25" s="21">
        <v>613</v>
      </c>
      <c r="D25" s="21">
        <v>14</v>
      </c>
      <c r="E25" s="21">
        <v>70</v>
      </c>
      <c r="F25" s="21">
        <v>27</v>
      </c>
      <c r="G25" s="21">
        <v>11</v>
      </c>
      <c r="H25" s="21">
        <v>120</v>
      </c>
    </row>
    <row r="26" spans="1:8" s="16" customFormat="1" ht="11.25" customHeight="1">
      <c r="A26" s="22" t="s">
        <v>28</v>
      </c>
      <c r="B26" s="20">
        <f t="shared" si="1"/>
        <v>21357</v>
      </c>
      <c r="C26" s="21">
        <v>15789</v>
      </c>
      <c r="D26" s="21">
        <v>259</v>
      </c>
      <c r="E26" s="21">
        <v>2245</v>
      </c>
      <c r="F26" s="21">
        <v>235</v>
      </c>
      <c r="G26" s="21">
        <v>313</v>
      </c>
      <c r="H26" s="21">
        <v>2516</v>
      </c>
    </row>
    <row r="27" spans="1:8" s="16" customFormat="1" ht="11.25" customHeight="1">
      <c r="A27" s="22" t="s">
        <v>29</v>
      </c>
      <c r="B27" s="20">
        <f t="shared" si="1"/>
        <v>8887</v>
      </c>
      <c r="C27" s="21">
        <v>6540</v>
      </c>
      <c r="D27" s="21">
        <v>157</v>
      </c>
      <c r="E27" s="21">
        <v>857</v>
      </c>
      <c r="F27" s="21">
        <v>145</v>
      </c>
      <c r="G27" s="21">
        <v>200</v>
      </c>
      <c r="H27" s="21">
        <v>988</v>
      </c>
    </row>
    <row r="28" spans="1:8" s="16" customFormat="1" ht="11.25" customHeight="1">
      <c r="A28" s="22" t="s">
        <v>30</v>
      </c>
      <c r="B28" s="20">
        <f t="shared" si="1"/>
        <v>31941</v>
      </c>
      <c r="C28" s="21">
        <v>24786</v>
      </c>
      <c r="D28" s="21">
        <v>427</v>
      </c>
      <c r="E28" s="21">
        <v>2637</v>
      </c>
      <c r="F28" s="21">
        <v>213</v>
      </c>
      <c r="G28" s="21">
        <v>242</v>
      </c>
      <c r="H28" s="21">
        <v>3636</v>
      </c>
    </row>
    <row r="29" spans="1:8" s="16" customFormat="1" ht="11.25" customHeight="1">
      <c r="A29" s="22" t="s">
        <v>31</v>
      </c>
      <c r="B29" s="20">
        <f t="shared" si="1"/>
        <v>11980</v>
      </c>
      <c r="C29" s="21">
        <v>8797</v>
      </c>
      <c r="D29" s="21">
        <v>206</v>
      </c>
      <c r="E29" s="21">
        <v>1126</v>
      </c>
      <c r="F29" s="21">
        <v>179</v>
      </c>
      <c r="G29" s="21">
        <v>129</v>
      </c>
      <c r="H29" s="21">
        <v>1543</v>
      </c>
    </row>
    <row r="30" spans="1:8" s="16" customFormat="1" ht="11.25" customHeight="1">
      <c r="A30" s="17" t="s">
        <v>32</v>
      </c>
      <c r="B30" s="23">
        <f t="shared" si="1"/>
        <v>24512</v>
      </c>
      <c r="C30" s="18">
        <v>19776</v>
      </c>
      <c r="D30" s="18">
        <v>132</v>
      </c>
      <c r="E30" s="18">
        <v>1587</v>
      </c>
      <c r="F30" s="18">
        <v>48</v>
      </c>
      <c r="G30" s="18">
        <v>123</v>
      </c>
      <c r="H30" s="18">
        <v>2846</v>
      </c>
    </row>
    <row r="31" spans="1:8" s="16" customFormat="1" ht="11.25" customHeight="1">
      <c r="A31" s="22" t="s">
        <v>33</v>
      </c>
      <c r="B31" s="20">
        <f t="shared" si="1"/>
        <v>39224</v>
      </c>
      <c r="C31" s="21">
        <v>31001</v>
      </c>
      <c r="D31" s="21">
        <v>404</v>
      </c>
      <c r="E31" s="21">
        <v>2818</v>
      </c>
      <c r="F31" s="21">
        <v>333</v>
      </c>
      <c r="G31" s="21">
        <v>205</v>
      </c>
      <c r="H31" s="21">
        <v>4463</v>
      </c>
    </row>
    <row r="32" spans="1:8" s="16" customFormat="1" ht="11.25" customHeight="1">
      <c r="A32" s="22" t="s">
        <v>34</v>
      </c>
      <c r="B32" s="20">
        <f t="shared" si="1"/>
        <v>15371</v>
      </c>
      <c r="C32" s="21">
        <v>11504</v>
      </c>
      <c r="D32" s="21">
        <v>237</v>
      </c>
      <c r="E32" s="21">
        <v>1293</v>
      </c>
      <c r="F32" s="21">
        <v>120</v>
      </c>
      <c r="G32" s="21">
        <v>210</v>
      </c>
      <c r="H32" s="21">
        <v>2007</v>
      </c>
    </row>
    <row r="33" spans="1:8" s="16" customFormat="1" ht="11.25" customHeight="1">
      <c r="A33" s="22" t="s">
        <v>35</v>
      </c>
      <c r="B33" s="20">
        <f t="shared" si="1"/>
        <v>8559</v>
      </c>
      <c r="C33" s="21">
        <v>6940</v>
      </c>
      <c r="D33" s="21">
        <v>99</v>
      </c>
      <c r="E33" s="21">
        <v>553</v>
      </c>
      <c r="F33" s="21">
        <v>60</v>
      </c>
      <c r="G33" s="21">
        <v>60</v>
      </c>
      <c r="H33" s="21">
        <v>847</v>
      </c>
    </row>
    <row r="34" spans="1:8" s="16" customFormat="1" ht="11.25" customHeight="1">
      <c r="A34" s="22" t="s">
        <v>36</v>
      </c>
      <c r="B34" s="20">
        <f t="shared" si="1"/>
        <v>22290</v>
      </c>
      <c r="C34" s="21">
        <v>15634</v>
      </c>
      <c r="D34" s="21">
        <v>156</v>
      </c>
      <c r="E34" s="21">
        <v>1499</v>
      </c>
      <c r="F34" s="21">
        <v>35</v>
      </c>
      <c r="G34" s="21">
        <v>72</v>
      </c>
      <c r="H34" s="21">
        <v>4894</v>
      </c>
    </row>
    <row r="35" spans="1:8" s="16" customFormat="1" ht="11.25" customHeight="1">
      <c r="A35" s="22" t="s">
        <v>37</v>
      </c>
      <c r="B35" s="20">
        <f t="shared" si="1"/>
        <v>3470</v>
      </c>
      <c r="C35" s="21">
        <v>2775</v>
      </c>
      <c r="D35" s="21">
        <v>31</v>
      </c>
      <c r="E35" s="21">
        <v>255</v>
      </c>
      <c r="F35" s="21">
        <v>84</v>
      </c>
      <c r="G35" s="21">
        <v>31</v>
      </c>
      <c r="H35" s="21">
        <v>294</v>
      </c>
    </row>
    <row r="36" spans="1:8" s="16" customFormat="1" ht="11.25" customHeight="1">
      <c r="A36" s="24" t="s">
        <v>60</v>
      </c>
      <c r="B36" s="25">
        <f t="shared" si="1"/>
        <v>1361</v>
      </c>
      <c r="C36" s="26">
        <v>715</v>
      </c>
      <c r="D36" s="26">
        <v>7</v>
      </c>
      <c r="E36" s="26">
        <v>577</v>
      </c>
      <c r="F36" s="26">
        <v>0</v>
      </c>
      <c r="G36" s="26">
        <v>60</v>
      </c>
      <c r="H36" s="26">
        <v>2</v>
      </c>
    </row>
    <row r="37" spans="1:8" s="27" customFormat="1" ht="5.25" customHeight="1">
      <c r="A37" s="43"/>
      <c r="B37" s="43"/>
      <c r="C37" s="43"/>
      <c r="D37" s="43"/>
      <c r="E37" s="43"/>
      <c r="F37" s="43"/>
      <c r="G37" s="43"/>
      <c r="H37" s="43"/>
    </row>
    <row r="38" spans="1:8" s="28" customFormat="1" ht="11.25">
      <c r="A38" s="44" t="s">
        <v>63</v>
      </c>
      <c r="B38" s="44"/>
      <c r="C38" s="44"/>
      <c r="D38" s="44"/>
      <c r="E38" s="44"/>
      <c r="F38" s="44"/>
      <c r="G38" s="44"/>
      <c r="H38" s="44"/>
    </row>
    <row r="39" spans="1:8" s="28" customFormat="1" ht="11.25">
      <c r="A39" s="44" t="s">
        <v>61</v>
      </c>
      <c r="B39" s="44"/>
      <c r="C39" s="44"/>
      <c r="D39" s="44"/>
      <c r="E39" s="44"/>
      <c r="F39" s="44"/>
      <c r="G39" s="44"/>
      <c r="H39" s="44"/>
    </row>
    <row r="40" spans="1:8" s="29" customFormat="1" ht="5.25" customHeight="1">
      <c r="A40" s="45"/>
      <c r="B40" s="45"/>
      <c r="C40" s="45"/>
      <c r="D40" s="45"/>
      <c r="E40" s="45"/>
      <c r="F40" s="45"/>
      <c r="G40" s="45"/>
      <c r="H40" s="45"/>
    </row>
    <row r="41" spans="1:8" s="30" customFormat="1" ht="11.25">
      <c r="A41" s="45" t="s">
        <v>72</v>
      </c>
      <c r="B41" s="45"/>
      <c r="C41" s="45"/>
      <c r="D41" s="45"/>
      <c r="E41" s="45"/>
      <c r="F41" s="45"/>
      <c r="G41" s="45"/>
      <c r="H41" s="45"/>
    </row>
    <row r="42" spans="1:8" s="29" customFormat="1" ht="5.25" customHeight="1">
      <c r="A42" s="45"/>
      <c r="B42" s="45"/>
      <c r="C42" s="45"/>
      <c r="D42" s="45"/>
      <c r="E42" s="45"/>
      <c r="F42" s="45"/>
      <c r="G42" s="45"/>
      <c r="H42" s="45"/>
    </row>
    <row r="43" spans="1:8" s="31" customFormat="1" ht="11.25">
      <c r="A43" s="45" t="s">
        <v>70</v>
      </c>
      <c r="B43" s="45"/>
      <c r="C43" s="45"/>
      <c r="D43" s="45"/>
      <c r="E43" s="45"/>
      <c r="F43" s="45"/>
      <c r="G43" s="45"/>
      <c r="H43" s="45"/>
    </row>
    <row r="44" spans="1:8" s="31" customFormat="1" ht="11.25">
      <c r="A44" s="45" t="s">
        <v>42</v>
      </c>
      <c r="B44" s="45"/>
      <c r="C44" s="45"/>
      <c r="D44" s="45"/>
      <c r="E44" s="45"/>
      <c r="F44" s="45"/>
      <c r="G44" s="45"/>
      <c r="H44" s="45"/>
    </row>
  </sheetData>
  <sheetProtection/>
  <mergeCells count="12">
    <mergeCell ref="A1:H1"/>
    <mergeCell ref="A2:H2"/>
    <mergeCell ref="A3:H3"/>
    <mergeCell ref="A4:H4"/>
    <mergeCell ref="A37:H37"/>
    <mergeCell ref="A38:H38"/>
    <mergeCell ref="A39:H39"/>
    <mergeCell ref="A40:H40"/>
    <mergeCell ref="A41:H41"/>
    <mergeCell ref="A42:H42"/>
    <mergeCell ref="A43:H43"/>
    <mergeCell ref="A44:H4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20.421875" style="2" customWidth="1"/>
    <col min="2" max="2" width="14.7109375" style="2" customWidth="1"/>
    <col min="3" max="8" width="14.7109375" style="3" customWidth="1"/>
    <col min="9" max="16384" width="9.140625" style="1" customWidth="1"/>
  </cols>
  <sheetData>
    <row r="1" spans="1:8" s="4" customFormat="1" ht="15" customHeight="1">
      <c r="A1" s="39"/>
      <c r="B1" s="39"/>
      <c r="C1" s="39"/>
      <c r="D1" s="39"/>
      <c r="E1" s="39"/>
      <c r="F1" s="39"/>
      <c r="G1" s="39"/>
      <c r="H1" s="39"/>
    </row>
    <row r="2" spans="1:8" ht="14.25">
      <c r="A2" s="40" t="s">
        <v>71</v>
      </c>
      <c r="B2" s="40"/>
      <c r="C2" s="40"/>
      <c r="D2" s="40"/>
      <c r="E2" s="40"/>
      <c r="F2" s="40"/>
      <c r="G2" s="40"/>
      <c r="H2" s="40"/>
    </row>
    <row r="3" spans="1:8" s="5" customFormat="1" ht="14.25" customHeight="1">
      <c r="A3" s="41"/>
      <c r="B3" s="41"/>
      <c r="C3" s="41"/>
      <c r="D3" s="41"/>
      <c r="E3" s="41"/>
      <c r="F3" s="41"/>
      <c r="G3" s="41"/>
      <c r="H3" s="41"/>
    </row>
    <row r="4" spans="1:8" s="5" customFormat="1" ht="14.25" customHeight="1">
      <c r="A4" s="42"/>
      <c r="B4" s="42"/>
      <c r="C4" s="42"/>
      <c r="D4" s="42"/>
      <c r="E4" s="42"/>
      <c r="F4" s="42"/>
      <c r="G4" s="42"/>
      <c r="H4" s="42"/>
    </row>
    <row r="5" spans="1:8" s="7" customFormat="1" ht="12" customHeight="1">
      <c r="A5" s="8"/>
      <c r="B5" s="9" t="s">
        <v>1</v>
      </c>
      <c r="C5" s="10" t="s">
        <v>2</v>
      </c>
      <c r="D5" s="10" t="s">
        <v>3</v>
      </c>
      <c r="E5" s="10" t="s">
        <v>3</v>
      </c>
      <c r="F5" s="10" t="s">
        <v>4</v>
      </c>
      <c r="G5" s="10" t="s">
        <v>4</v>
      </c>
      <c r="H5" s="10" t="s">
        <v>5</v>
      </c>
    </row>
    <row r="6" spans="1:8" s="7" customFormat="1" ht="12" customHeight="1">
      <c r="A6" s="6"/>
      <c r="B6" s="11"/>
      <c r="C6" s="12"/>
      <c r="D6" s="12" t="s">
        <v>6</v>
      </c>
      <c r="E6" s="12" t="s">
        <v>6</v>
      </c>
      <c r="F6" s="12" t="s">
        <v>7</v>
      </c>
      <c r="G6" s="12" t="s">
        <v>8</v>
      </c>
      <c r="H6" s="12"/>
    </row>
    <row r="7" spans="1:8" s="7" customFormat="1" ht="12" customHeight="1">
      <c r="A7" s="6"/>
      <c r="B7" s="6"/>
      <c r="C7" s="13"/>
      <c r="D7" s="13" t="s">
        <v>9</v>
      </c>
      <c r="E7" s="13" t="s">
        <v>10</v>
      </c>
      <c r="F7" s="13"/>
      <c r="G7" s="13"/>
      <c r="H7" s="13"/>
    </row>
    <row r="8" spans="1:8" s="14" customFormat="1" ht="12" customHeight="1">
      <c r="A8" s="15"/>
      <c r="B8" s="15"/>
      <c r="C8" s="15"/>
      <c r="D8" s="15"/>
      <c r="E8" s="15"/>
      <c r="F8" s="15"/>
      <c r="G8" s="15"/>
      <c r="H8" s="15"/>
    </row>
    <row r="9" spans="1:8" s="16" customFormat="1" ht="11.25" customHeight="1">
      <c r="A9" s="17" t="s">
        <v>11</v>
      </c>
      <c r="B9" s="18">
        <f>SUM(B10:B36)</f>
        <v>427168</v>
      </c>
      <c r="C9" s="18">
        <f aca="true" t="shared" si="0" ref="C9:H9">SUM(C10:C36)</f>
        <v>327143</v>
      </c>
      <c r="D9" s="18">
        <f t="shared" si="0"/>
        <v>4995</v>
      </c>
      <c r="E9" s="18">
        <f t="shared" si="0"/>
        <v>35290</v>
      </c>
      <c r="F9" s="18">
        <f t="shared" si="0"/>
        <v>3739</v>
      </c>
      <c r="G9" s="18">
        <f t="shared" si="0"/>
        <v>4214</v>
      </c>
      <c r="H9" s="18">
        <f t="shared" si="0"/>
        <v>51787</v>
      </c>
    </row>
    <row r="10" spans="1:8" s="16" customFormat="1" ht="11.25" customHeight="1">
      <c r="A10" s="19" t="s">
        <v>12</v>
      </c>
      <c r="B10" s="20">
        <f>SUM(C10:H10)</f>
        <v>83984</v>
      </c>
      <c r="C10" s="21">
        <v>68380</v>
      </c>
      <c r="D10" s="21">
        <v>758</v>
      </c>
      <c r="E10" s="21">
        <v>5977</v>
      </c>
      <c r="F10" s="21">
        <v>269</v>
      </c>
      <c r="G10" s="21">
        <v>830</v>
      </c>
      <c r="H10" s="21">
        <v>7770</v>
      </c>
    </row>
    <row r="11" spans="1:8" s="16" customFormat="1" ht="11.25" customHeight="1">
      <c r="A11" s="22" t="s">
        <v>13</v>
      </c>
      <c r="B11" s="20">
        <f aca="true" t="shared" si="1" ref="B11:B36">SUM(C11:H11)</f>
        <v>44114</v>
      </c>
      <c r="C11" s="21">
        <v>30977</v>
      </c>
      <c r="D11" s="21">
        <v>762</v>
      </c>
      <c r="E11" s="21">
        <v>4587</v>
      </c>
      <c r="F11" s="21">
        <v>673</v>
      </c>
      <c r="G11" s="21">
        <v>737</v>
      </c>
      <c r="H11" s="21">
        <v>6378</v>
      </c>
    </row>
    <row r="12" spans="1:8" s="16" customFormat="1" ht="11.25" customHeight="1">
      <c r="A12" s="22" t="s">
        <v>14</v>
      </c>
      <c r="B12" s="20">
        <f t="shared" si="1"/>
        <v>19600</v>
      </c>
      <c r="C12" s="21">
        <v>14352</v>
      </c>
      <c r="D12" s="21">
        <v>255</v>
      </c>
      <c r="E12" s="21">
        <v>1936</v>
      </c>
      <c r="F12" s="21">
        <v>293</v>
      </c>
      <c r="G12" s="21">
        <v>208</v>
      </c>
      <c r="H12" s="21">
        <v>2556</v>
      </c>
    </row>
    <row r="13" spans="1:8" s="16" customFormat="1" ht="11.25" customHeight="1">
      <c r="A13" s="22" t="s">
        <v>15</v>
      </c>
      <c r="B13" s="20">
        <f t="shared" si="1"/>
        <v>1536</v>
      </c>
      <c r="C13" s="21">
        <v>1144</v>
      </c>
      <c r="D13" s="21">
        <v>26</v>
      </c>
      <c r="E13" s="21">
        <v>110</v>
      </c>
      <c r="F13" s="21">
        <v>13</v>
      </c>
      <c r="G13" s="21">
        <v>28</v>
      </c>
      <c r="H13" s="21">
        <v>215</v>
      </c>
    </row>
    <row r="14" spans="1:8" s="16" customFormat="1" ht="11.25" customHeight="1">
      <c r="A14" s="22" t="s">
        <v>16</v>
      </c>
      <c r="B14" s="20">
        <f t="shared" si="1"/>
        <v>8396</v>
      </c>
      <c r="C14" s="21">
        <v>6338</v>
      </c>
      <c r="D14" s="21">
        <v>101</v>
      </c>
      <c r="E14" s="21">
        <v>694</v>
      </c>
      <c r="F14" s="21">
        <v>79</v>
      </c>
      <c r="G14" s="21">
        <v>101</v>
      </c>
      <c r="H14" s="21">
        <v>1083</v>
      </c>
    </row>
    <row r="15" spans="1:8" s="16" customFormat="1" ht="11.25" customHeight="1">
      <c r="A15" s="22" t="s">
        <v>17</v>
      </c>
      <c r="B15" s="20">
        <f t="shared" si="1"/>
        <v>1864</v>
      </c>
      <c r="C15" s="21">
        <v>1358</v>
      </c>
      <c r="D15" s="21">
        <v>38</v>
      </c>
      <c r="E15" s="21">
        <v>150</v>
      </c>
      <c r="F15" s="21">
        <v>32</v>
      </c>
      <c r="G15" s="21">
        <v>22</v>
      </c>
      <c r="H15" s="21">
        <v>264</v>
      </c>
    </row>
    <row r="16" spans="1:8" s="16" customFormat="1" ht="11.25" customHeight="1">
      <c r="A16" s="22" t="s">
        <v>18</v>
      </c>
      <c r="B16" s="20">
        <f t="shared" si="1"/>
        <v>2303</v>
      </c>
      <c r="C16" s="21">
        <v>1812</v>
      </c>
      <c r="D16" s="21">
        <v>34</v>
      </c>
      <c r="E16" s="21">
        <v>146</v>
      </c>
      <c r="F16" s="21">
        <v>22</v>
      </c>
      <c r="G16" s="21">
        <v>23</v>
      </c>
      <c r="H16" s="21">
        <v>266</v>
      </c>
    </row>
    <row r="17" spans="1:8" s="16" customFormat="1" ht="11.25" customHeight="1">
      <c r="A17" s="22" t="s">
        <v>19</v>
      </c>
      <c r="B17" s="20">
        <f t="shared" si="1"/>
        <v>1965</v>
      </c>
      <c r="C17" s="21">
        <v>1487</v>
      </c>
      <c r="D17" s="21">
        <v>20</v>
      </c>
      <c r="E17" s="21">
        <v>199</v>
      </c>
      <c r="F17" s="21">
        <v>28</v>
      </c>
      <c r="G17" s="21">
        <v>48</v>
      </c>
      <c r="H17" s="21">
        <v>183</v>
      </c>
    </row>
    <row r="18" spans="1:8" s="16" customFormat="1" ht="11.25" customHeight="1">
      <c r="A18" s="22" t="s">
        <v>20</v>
      </c>
      <c r="B18" s="20">
        <f t="shared" si="1"/>
        <v>8802</v>
      </c>
      <c r="C18" s="21">
        <v>7211</v>
      </c>
      <c r="D18" s="21">
        <v>87</v>
      </c>
      <c r="E18" s="21">
        <v>698</v>
      </c>
      <c r="F18" s="21">
        <v>39</v>
      </c>
      <c r="G18" s="21">
        <v>51</v>
      </c>
      <c r="H18" s="21">
        <v>716</v>
      </c>
    </row>
    <row r="19" spans="1:8" s="16" customFormat="1" ht="11.25" customHeight="1">
      <c r="A19" s="22" t="s">
        <v>21</v>
      </c>
      <c r="B19" s="20">
        <f t="shared" si="1"/>
        <v>16600</v>
      </c>
      <c r="C19" s="21">
        <v>12786</v>
      </c>
      <c r="D19" s="21">
        <v>164</v>
      </c>
      <c r="E19" s="21">
        <v>1286</v>
      </c>
      <c r="F19" s="21">
        <v>259</v>
      </c>
      <c r="G19" s="21">
        <v>108</v>
      </c>
      <c r="H19" s="21">
        <v>1997</v>
      </c>
    </row>
    <row r="20" spans="1:8" s="16" customFormat="1" ht="11.25" customHeight="1">
      <c r="A20" s="22" t="s">
        <v>22</v>
      </c>
      <c r="B20" s="20">
        <f t="shared" si="1"/>
        <v>11849</v>
      </c>
      <c r="C20" s="21">
        <v>9006</v>
      </c>
      <c r="D20" s="21">
        <v>120</v>
      </c>
      <c r="E20" s="21">
        <v>1155</v>
      </c>
      <c r="F20" s="21">
        <v>110</v>
      </c>
      <c r="G20" s="21">
        <v>129</v>
      </c>
      <c r="H20" s="21">
        <v>1329</v>
      </c>
    </row>
    <row r="21" spans="1:8" s="16" customFormat="1" ht="11.25" customHeight="1">
      <c r="A21" s="22" t="s">
        <v>23</v>
      </c>
      <c r="B21" s="20">
        <f t="shared" si="1"/>
        <v>9074</v>
      </c>
      <c r="C21" s="21">
        <v>7464</v>
      </c>
      <c r="D21" s="21">
        <v>99</v>
      </c>
      <c r="E21" s="21">
        <v>830</v>
      </c>
      <c r="F21" s="21">
        <v>6</v>
      </c>
      <c r="G21" s="21">
        <v>42</v>
      </c>
      <c r="H21" s="21">
        <v>633</v>
      </c>
    </row>
    <row r="22" spans="1:8" s="16" customFormat="1" ht="11.25" customHeight="1">
      <c r="A22" s="22" t="s">
        <v>24</v>
      </c>
      <c r="B22" s="20">
        <f t="shared" si="1"/>
        <v>12100</v>
      </c>
      <c r="C22" s="21">
        <v>9097</v>
      </c>
      <c r="D22" s="21">
        <v>139</v>
      </c>
      <c r="E22" s="21">
        <v>1130</v>
      </c>
      <c r="F22" s="21">
        <v>68</v>
      </c>
      <c r="G22" s="21">
        <v>111</v>
      </c>
      <c r="H22" s="21">
        <v>1555</v>
      </c>
    </row>
    <row r="23" spans="1:8" s="16" customFormat="1" ht="11.25" customHeight="1">
      <c r="A23" s="22" t="s">
        <v>25</v>
      </c>
      <c r="B23" s="20">
        <f t="shared" si="1"/>
        <v>3220</v>
      </c>
      <c r="C23" s="21">
        <v>2368</v>
      </c>
      <c r="D23" s="21">
        <v>56</v>
      </c>
      <c r="E23" s="21">
        <v>300</v>
      </c>
      <c r="F23" s="21">
        <v>121</v>
      </c>
      <c r="G23" s="21">
        <v>32</v>
      </c>
      <c r="H23" s="21">
        <v>343</v>
      </c>
    </row>
    <row r="24" spans="1:8" s="16" customFormat="1" ht="11.25" customHeight="1">
      <c r="A24" s="22" t="s">
        <v>26</v>
      </c>
      <c r="B24" s="20">
        <f t="shared" si="1"/>
        <v>2431</v>
      </c>
      <c r="C24" s="21">
        <v>1772</v>
      </c>
      <c r="D24" s="21">
        <v>37</v>
      </c>
      <c r="E24" s="21">
        <v>204</v>
      </c>
      <c r="F24" s="21">
        <v>52</v>
      </c>
      <c r="G24" s="21">
        <v>24</v>
      </c>
      <c r="H24" s="21">
        <v>342</v>
      </c>
    </row>
    <row r="25" spans="1:8" s="16" customFormat="1" ht="11.25" customHeight="1">
      <c r="A25" s="22" t="s">
        <v>27</v>
      </c>
      <c r="B25" s="20">
        <f t="shared" si="1"/>
        <v>883</v>
      </c>
      <c r="C25" s="21">
        <v>638</v>
      </c>
      <c r="D25" s="21">
        <v>5</v>
      </c>
      <c r="E25" s="21">
        <v>62</v>
      </c>
      <c r="F25" s="21">
        <v>28</v>
      </c>
      <c r="G25" s="21">
        <v>13</v>
      </c>
      <c r="H25" s="21">
        <v>137</v>
      </c>
    </row>
    <row r="26" spans="1:8" s="16" customFormat="1" ht="11.25" customHeight="1">
      <c r="A26" s="22" t="s">
        <v>28</v>
      </c>
      <c r="B26" s="20">
        <f t="shared" si="1"/>
        <v>22196</v>
      </c>
      <c r="C26" s="21">
        <v>16419</v>
      </c>
      <c r="D26" s="21">
        <v>304</v>
      </c>
      <c r="E26" s="21">
        <v>2146</v>
      </c>
      <c r="F26" s="21">
        <v>278</v>
      </c>
      <c r="G26" s="21">
        <v>314</v>
      </c>
      <c r="H26" s="21">
        <v>2735</v>
      </c>
    </row>
    <row r="27" spans="1:8" s="16" customFormat="1" ht="11.25" customHeight="1">
      <c r="A27" s="22" t="s">
        <v>29</v>
      </c>
      <c r="B27" s="20">
        <f t="shared" si="1"/>
        <v>8971</v>
      </c>
      <c r="C27" s="21">
        <v>6455</v>
      </c>
      <c r="D27" s="21">
        <v>162</v>
      </c>
      <c r="E27" s="21">
        <v>874</v>
      </c>
      <c r="F27" s="21">
        <v>172</v>
      </c>
      <c r="G27" s="21">
        <v>194</v>
      </c>
      <c r="H27" s="21">
        <v>1114</v>
      </c>
    </row>
    <row r="28" spans="1:8" s="16" customFormat="1" ht="11.25" customHeight="1">
      <c r="A28" s="22" t="s">
        <v>30</v>
      </c>
      <c r="B28" s="20">
        <f t="shared" si="1"/>
        <v>32656</v>
      </c>
      <c r="C28" s="21">
        <v>25192</v>
      </c>
      <c r="D28" s="21">
        <v>416</v>
      </c>
      <c r="E28" s="21">
        <v>2707</v>
      </c>
      <c r="F28" s="21">
        <v>230</v>
      </c>
      <c r="G28" s="21">
        <v>265</v>
      </c>
      <c r="H28" s="21">
        <v>3846</v>
      </c>
    </row>
    <row r="29" spans="1:8" s="16" customFormat="1" ht="11.25" customHeight="1">
      <c r="A29" s="22" t="s">
        <v>31</v>
      </c>
      <c r="B29" s="20">
        <f t="shared" si="1"/>
        <v>12287</v>
      </c>
      <c r="C29" s="21">
        <v>8994</v>
      </c>
      <c r="D29" s="21">
        <v>191</v>
      </c>
      <c r="E29" s="21">
        <v>1179</v>
      </c>
      <c r="F29" s="21">
        <v>185</v>
      </c>
      <c r="G29" s="21">
        <v>129</v>
      </c>
      <c r="H29" s="21">
        <v>1609</v>
      </c>
    </row>
    <row r="30" spans="1:8" s="16" customFormat="1" ht="11.25" customHeight="1">
      <c r="A30" s="17" t="s">
        <v>32</v>
      </c>
      <c r="B30" s="23">
        <f t="shared" si="1"/>
        <v>25479</v>
      </c>
      <c r="C30" s="18">
        <v>20281</v>
      </c>
      <c r="D30" s="18">
        <v>133</v>
      </c>
      <c r="E30" s="18">
        <v>1800</v>
      </c>
      <c r="F30" s="18">
        <v>75</v>
      </c>
      <c r="G30" s="18">
        <v>118</v>
      </c>
      <c r="H30" s="18">
        <v>3072</v>
      </c>
    </row>
    <row r="31" spans="1:8" s="16" customFormat="1" ht="11.25" customHeight="1">
      <c r="A31" s="22" t="s">
        <v>33</v>
      </c>
      <c r="B31" s="20">
        <f t="shared" si="1"/>
        <v>42844</v>
      </c>
      <c r="C31" s="21">
        <v>34076</v>
      </c>
      <c r="D31" s="21">
        <v>407</v>
      </c>
      <c r="E31" s="21">
        <v>2981</v>
      </c>
      <c r="F31" s="21">
        <v>358</v>
      </c>
      <c r="G31" s="21">
        <v>200</v>
      </c>
      <c r="H31" s="21">
        <v>4822</v>
      </c>
    </row>
    <row r="32" spans="1:8" s="16" customFormat="1" ht="11.25" customHeight="1">
      <c r="A32" s="22" t="s">
        <v>34</v>
      </c>
      <c r="B32" s="20">
        <f t="shared" si="1"/>
        <v>16120</v>
      </c>
      <c r="C32" s="21">
        <v>12047</v>
      </c>
      <c r="D32" s="21">
        <v>208</v>
      </c>
      <c r="E32" s="21">
        <v>1383</v>
      </c>
      <c r="F32" s="21">
        <v>141</v>
      </c>
      <c r="G32" s="21">
        <v>209</v>
      </c>
      <c r="H32" s="21">
        <v>2132</v>
      </c>
    </row>
    <row r="33" spans="1:8" s="16" customFormat="1" ht="11.25" customHeight="1">
      <c r="A33" s="22" t="s">
        <v>35</v>
      </c>
      <c r="B33" s="20">
        <f t="shared" si="1"/>
        <v>9016</v>
      </c>
      <c r="C33" s="21">
        <v>7266</v>
      </c>
      <c r="D33" s="21">
        <v>96</v>
      </c>
      <c r="E33" s="21">
        <v>547</v>
      </c>
      <c r="F33" s="21">
        <v>71</v>
      </c>
      <c r="G33" s="21">
        <v>75</v>
      </c>
      <c r="H33" s="21">
        <v>961</v>
      </c>
    </row>
    <row r="34" spans="1:8" s="16" customFormat="1" ht="11.25" customHeight="1">
      <c r="A34" s="22" t="s">
        <v>36</v>
      </c>
      <c r="B34" s="20">
        <f t="shared" si="1"/>
        <v>23886</v>
      </c>
      <c r="C34" s="21">
        <v>16569</v>
      </c>
      <c r="D34" s="21">
        <v>138</v>
      </c>
      <c r="E34" s="21">
        <v>1643</v>
      </c>
      <c r="F34" s="21">
        <v>38</v>
      </c>
      <c r="G34" s="21">
        <v>92</v>
      </c>
      <c r="H34" s="21">
        <v>5406</v>
      </c>
    </row>
    <row r="35" spans="1:8" s="16" customFormat="1" ht="11.25" customHeight="1">
      <c r="A35" s="22" t="s">
        <v>37</v>
      </c>
      <c r="B35" s="20">
        <f t="shared" si="1"/>
        <v>4056</v>
      </c>
      <c r="C35" s="21">
        <v>3317</v>
      </c>
      <c r="D35" s="21">
        <v>30</v>
      </c>
      <c r="E35" s="21">
        <v>249</v>
      </c>
      <c r="F35" s="21">
        <v>99</v>
      </c>
      <c r="G35" s="21">
        <v>39</v>
      </c>
      <c r="H35" s="21">
        <v>322</v>
      </c>
    </row>
    <row r="36" spans="1:8" s="16" customFormat="1" ht="11.25" customHeight="1">
      <c r="A36" s="24" t="s">
        <v>60</v>
      </c>
      <c r="B36" s="25">
        <f t="shared" si="1"/>
        <v>936</v>
      </c>
      <c r="C36" s="26">
        <v>337</v>
      </c>
      <c r="D36" s="26">
        <v>209</v>
      </c>
      <c r="E36" s="26">
        <v>317</v>
      </c>
      <c r="F36" s="26">
        <v>0</v>
      </c>
      <c r="G36" s="26">
        <v>72</v>
      </c>
      <c r="H36" s="26">
        <v>1</v>
      </c>
    </row>
    <row r="37" spans="1:8" s="27" customFormat="1" ht="5.25" customHeight="1">
      <c r="A37" s="43"/>
      <c r="B37" s="43"/>
      <c r="C37" s="43"/>
      <c r="D37" s="43"/>
      <c r="E37" s="43"/>
      <c r="F37" s="43"/>
      <c r="G37" s="43"/>
      <c r="H37" s="43"/>
    </row>
    <row r="38" spans="1:8" s="28" customFormat="1" ht="11.25">
      <c r="A38" s="44" t="s">
        <v>63</v>
      </c>
      <c r="B38" s="44"/>
      <c r="C38" s="44"/>
      <c r="D38" s="44"/>
      <c r="E38" s="44"/>
      <c r="F38" s="44"/>
      <c r="G38" s="44"/>
      <c r="H38" s="44"/>
    </row>
    <row r="39" spans="1:8" s="28" customFormat="1" ht="11.25">
      <c r="A39" s="44" t="s">
        <v>61</v>
      </c>
      <c r="B39" s="44"/>
      <c r="C39" s="44"/>
      <c r="D39" s="44"/>
      <c r="E39" s="44"/>
      <c r="F39" s="44"/>
      <c r="G39" s="44"/>
      <c r="H39" s="44"/>
    </row>
    <row r="40" spans="1:8" s="29" customFormat="1" ht="5.25" customHeight="1">
      <c r="A40" s="45"/>
      <c r="B40" s="45"/>
      <c r="C40" s="45"/>
      <c r="D40" s="45"/>
      <c r="E40" s="45"/>
      <c r="F40" s="45"/>
      <c r="G40" s="45"/>
      <c r="H40" s="45"/>
    </row>
    <row r="41" spans="1:8" s="30" customFormat="1" ht="11.25">
      <c r="A41" s="45" t="s">
        <v>40</v>
      </c>
      <c r="B41" s="45"/>
      <c r="C41" s="45"/>
      <c r="D41" s="45"/>
      <c r="E41" s="45"/>
      <c r="F41" s="45"/>
      <c r="G41" s="45"/>
      <c r="H41" s="45"/>
    </row>
    <row r="42" spans="1:8" s="29" customFormat="1" ht="5.25" customHeight="1">
      <c r="A42" s="45"/>
      <c r="B42" s="45"/>
      <c r="C42" s="45"/>
      <c r="D42" s="45"/>
      <c r="E42" s="45"/>
      <c r="F42" s="45"/>
      <c r="G42" s="45"/>
      <c r="H42" s="45"/>
    </row>
    <row r="43" spans="1:8" s="31" customFormat="1" ht="11.25">
      <c r="A43" s="45" t="s">
        <v>70</v>
      </c>
      <c r="B43" s="45"/>
      <c r="C43" s="45"/>
      <c r="D43" s="45"/>
      <c r="E43" s="45"/>
      <c r="F43" s="45"/>
      <c r="G43" s="45"/>
      <c r="H43" s="45"/>
    </row>
    <row r="44" spans="1:8" s="31" customFormat="1" ht="11.25">
      <c r="A44" s="45" t="s">
        <v>42</v>
      </c>
      <c r="B44" s="45"/>
      <c r="C44" s="45"/>
      <c r="D44" s="45"/>
      <c r="E44" s="45"/>
      <c r="F44" s="45"/>
      <c r="G44" s="45"/>
      <c r="H44" s="45"/>
    </row>
  </sheetData>
  <sheetProtection/>
  <mergeCells count="12">
    <mergeCell ref="A39:H39"/>
    <mergeCell ref="A40:H40"/>
    <mergeCell ref="A41:H41"/>
    <mergeCell ref="A42:H42"/>
    <mergeCell ref="A43:H43"/>
    <mergeCell ref="A44:H44"/>
    <mergeCell ref="A1:H1"/>
    <mergeCell ref="A2:H2"/>
    <mergeCell ref="A3:H3"/>
    <mergeCell ref="A4:H4"/>
    <mergeCell ref="A37:H37"/>
    <mergeCell ref="A38:H38"/>
  </mergeCells>
  <printOptions/>
  <pageMargins left="0.75" right="0.75" top="1" bottom="1" header="0.5" footer="0.5"/>
  <pageSetup fitToHeight="1" fitToWidth="1" horizontalDpi="1200" verticalDpi="12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Veicoli stradali nuovi messi in circolazione, secondo il gruppo di veicoli, per cantone, in Svizzera, nel 2010</dc:title>
  <dc:subject/>
  <dc:creator>Piazzini Laura</dc:creator>
  <cp:keywords/>
  <dc:description/>
  <cp:lastModifiedBy>Charpié Antoine / T116896</cp:lastModifiedBy>
  <cp:lastPrinted>2011-07-15T12:23:27Z</cp:lastPrinted>
  <dcterms:created xsi:type="dcterms:W3CDTF">2003-12-30T06:37:32Z</dcterms:created>
  <dcterms:modified xsi:type="dcterms:W3CDTF">2024-02-02T07:24:21Z</dcterms:modified>
  <cp:category/>
  <cp:version/>
  <cp:contentType/>
  <cp:contentStatus/>
</cp:coreProperties>
</file>