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11 Mobilità e trasporti\"/>
    </mc:Choice>
  </mc:AlternateContent>
  <xr:revisionPtr revIDLastSave="0" documentId="13_ncr:1_{3666B290-E8CF-427B-9E41-45D2305D18D5}" xr6:coauthVersionLast="47" xr6:coauthVersionMax="47" xr10:uidLastSave="{00000000-0000-0000-0000-000000000000}"/>
  <bookViews>
    <workbookView xWindow="28680" yWindow="-120" windowWidth="29040" windowHeight="15720" tabRatio="733" activeTab="1" xr2:uid="{00000000-000D-0000-FFFF-FFFF00000000}"/>
  </bookViews>
  <sheets>
    <sheet name="Ticino 2024" sheetId="25" r:id="rId1"/>
    <sheet name="Mendrisio dal 2010" sheetId="21" r:id="rId2"/>
    <sheet name="Lugano dal 2010" sheetId="20" r:id="rId3"/>
    <sheet name="Locarno dal 2010" sheetId="19" r:id="rId4"/>
    <sheet name="Vallemaggia dal 2010" sheetId="24" r:id="rId5"/>
    <sheet name="Bellinzona dal 2010" sheetId="16" r:id="rId6"/>
    <sheet name="Riviera dal 2010" sheetId="23" r:id="rId7"/>
    <sheet name="Blenio dal 2010" sheetId="17" r:id="rId8"/>
    <sheet name="Leventina dal 2010" sheetId="18" r:id="rId9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4" l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11" i="20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11" i="18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</calcChain>
</file>

<file path=xl/sharedStrings.xml><?xml version="1.0" encoding="utf-8"?>
<sst xmlns="http://schemas.openxmlformats.org/spreadsheetml/2006/main" count="519" uniqueCount="184">
  <si>
    <t>Trasporto pubblico</t>
  </si>
  <si>
    <t>Altri mezzi di trasporto</t>
  </si>
  <si>
    <t>Bellinzona</t>
  </si>
  <si>
    <t>Blenio</t>
  </si>
  <si>
    <t>Leventina</t>
  </si>
  <si>
    <t>Locarno</t>
  </si>
  <si>
    <t>Lugano</t>
  </si>
  <si>
    <t>Mendrisio</t>
  </si>
  <si>
    <t>Riviera</t>
  </si>
  <si>
    <t>Vallemaggia</t>
  </si>
  <si>
    <t>(188)</t>
  </si>
  <si>
    <t>(633)</t>
  </si>
  <si>
    <t>(483)</t>
  </si>
  <si>
    <t>(221)</t>
  </si>
  <si>
    <t>(203)</t>
  </si>
  <si>
    <t>(495)</t>
  </si>
  <si>
    <t>(490)</t>
  </si>
  <si>
    <t>(249)</t>
  </si>
  <si>
    <t>(385)</t>
  </si>
  <si>
    <t>(530)</t>
  </si>
  <si>
    <t>(343)</t>
  </si>
  <si>
    <t>(82)</t>
  </si>
  <si>
    <t>(78)</t>
  </si>
  <si>
    <t>X</t>
  </si>
  <si>
    <t xml:space="preserve"> -</t>
  </si>
  <si>
    <t>Ticino</t>
  </si>
  <si>
    <t>(199)</t>
  </si>
  <si>
    <t>(688)</t>
  </si>
  <si>
    <t>(355)</t>
  </si>
  <si>
    <t>(232)</t>
  </si>
  <si>
    <t>(272)</t>
  </si>
  <si>
    <t>(467)</t>
  </si>
  <si>
    <t>(293)</t>
  </si>
  <si>
    <t>(262)</t>
  </si>
  <si>
    <t>(130)</t>
  </si>
  <si>
    <t>(142)</t>
  </si>
  <si>
    <t>(202)</t>
  </si>
  <si>
    <t>(469)</t>
  </si>
  <si>
    <t>(112)</t>
  </si>
  <si>
    <t>(93)</t>
  </si>
  <si>
    <t>(441)</t>
  </si>
  <si>
    <t>(531)</t>
  </si>
  <si>
    <t>(363)</t>
  </si>
  <si>
    <t>(220)</t>
  </si>
  <si>
    <t>(508)</t>
  </si>
  <si>
    <t>(535)</t>
  </si>
  <si>
    <t>(410)</t>
  </si>
  <si>
    <t>(111)</t>
  </si>
  <si>
    <t>(140)</t>
  </si>
  <si>
    <t>(618)</t>
  </si>
  <si>
    <t>(242)</t>
  </si>
  <si>
    <t>(196)</t>
  </si>
  <si>
    <t>(497)</t>
  </si>
  <si>
    <t>(726)</t>
  </si>
  <si>
    <t>(324)</t>
  </si>
  <si>
    <t>(145)</t>
  </si>
  <si>
    <t>(370)</t>
  </si>
  <si>
    <t>(588)</t>
  </si>
  <si>
    <t>(302)</t>
  </si>
  <si>
    <t>(121)</t>
  </si>
  <si>
    <t>(260)</t>
  </si>
  <si>
    <t>(532)</t>
  </si>
  <si>
    <t>(523)</t>
  </si>
  <si>
    <t>(314)</t>
  </si>
  <si>
    <t>(227)</t>
  </si>
  <si>
    <t>(376)</t>
  </si>
  <si>
    <t>(699)</t>
  </si>
  <si>
    <t>(393)</t>
  </si>
  <si>
    <t>(132)</t>
  </si>
  <si>
    <t>(222)</t>
  </si>
  <si>
    <t>(617)</t>
  </si>
  <si>
    <t>(208)</t>
  </si>
  <si>
    <t>(565)</t>
  </si>
  <si>
    <t>(712)</t>
  </si>
  <si>
    <t>(104)</t>
  </si>
  <si>
    <t>(153)</t>
  </si>
  <si>
    <t>(137)</t>
  </si>
  <si>
    <t>(632)</t>
  </si>
  <si>
    <t>(671)</t>
  </si>
  <si>
    <t>(204)</t>
  </si>
  <si>
    <t>(117)</t>
  </si>
  <si>
    <t>(481)</t>
  </si>
  <si>
    <t>(625)</t>
  </si>
  <si>
    <t>(332)</t>
  </si>
  <si>
    <t>(120)</t>
  </si>
  <si>
    <t>(118)</t>
  </si>
  <si>
    <t>(524)</t>
  </si>
  <si>
    <t>(159)</t>
  </si>
  <si>
    <t>(440)</t>
  </si>
  <si>
    <t>(268)</t>
  </si>
  <si>
    <t>(168)</t>
  </si>
  <si>
    <t>(550)</t>
  </si>
  <si>
    <t>(263)</t>
  </si>
  <si>
    <t>(214)</t>
  </si>
  <si>
    <t>(397)</t>
  </si>
  <si>
    <t>(347)</t>
  </si>
  <si>
    <t>(305)</t>
  </si>
  <si>
    <t>(98)</t>
  </si>
  <si>
    <t>(173)</t>
  </si>
  <si>
    <t>(114)</t>
  </si>
  <si>
    <t>(412)</t>
  </si>
  <si>
    <t>(339)</t>
  </si>
  <si>
    <t>(172)</t>
  </si>
  <si>
    <t>(321)</t>
  </si>
  <si>
    <t>(434)</t>
  </si>
  <si>
    <t>(342)</t>
  </si>
  <si>
    <t>(133)</t>
  </si>
  <si>
    <t>(192)</t>
  </si>
  <si>
    <t>(154)</t>
  </si>
  <si>
    <t>(428)</t>
  </si>
  <si>
    <t>(443)</t>
  </si>
  <si>
    <t>(253)</t>
  </si>
  <si>
    <t>(183)</t>
  </si>
  <si>
    <t>(360)</t>
  </si>
  <si>
    <t>(315)</t>
  </si>
  <si>
    <t>(212)</t>
  </si>
  <si>
    <t>(165)</t>
  </si>
  <si>
    <t>(107)</t>
  </si>
  <si>
    <t>(134)</t>
  </si>
  <si>
    <t>(615)</t>
  </si>
  <si>
    <t>(345)</t>
  </si>
  <si>
    <t>(271)</t>
  </si>
  <si>
    <t>(87)</t>
  </si>
  <si>
    <t>(680)</t>
  </si>
  <si>
    <t>(466)</t>
  </si>
  <si>
    <t>(125)</t>
  </si>
  <si>
    <t>(258)</t>
  </si>
  <si>
    <t>(139)</t>
  </si>
  <si>
    <t>(506)</t>
  </si>
  <si>
    <t>(478)</t>
  </si>
  <si>
    <t>(299)</t>
  </si>
  <si>
    <t>(270)</t>
  </si>
  <si>
    <t>(411)</t>
  </si>
  <si>
    <t>(416)</t>
  </si>
  <si>
    <t>(155)</t>
  </si>
  <si>
    <t>(190)</t>
  </si>
  <si>
    <t>(475)</t>
  </si>
  <si>
    <t>(606)</t>
  </si>
  <si>
    <t>(327)</t>
  </si>
  <si>
    <t>(384)</t>
  </si>
  <si>
    <t>(455)</t>
  </si>
  <si>
    <t>(437)</t>
  </si>
  <si>
    <t>(177)</t>
  </si>
  <si>
    <t>(163)</t>
  </si>
  <si>
    <t>(211)</t>
  </si>
  <si>
    <t>(366)</t>
  </si>
  <si>
    <t>Avvertenza: a causa di una modifica nel sistema di rilevamento, i dati a partire dal 2018 non sono confrontabili con quelli degli anni precedenti. A partire dal 2013, i valori mancanti o incoerenti vengono imputati. I risultati tra parentesi sono stimati (meno di 50 osservazioni) e sono da interpretare con precauzione; il simbolo X si riferisce a risultati basati su meno di 5 osservazioni, non pubblicati per motivi legati alla protezione dei dati.</t>
  </si>
  <si>
    <t>Fonte: Rilevazione strutturale, Ufficio federale di statistica, Neuchâtel</t>
  </si>
  <si>
    <r>
      <t>IC +/- %</t>
    </r>
    <r>
      <rPr>
        <vertAlign val="superscript"/>
        <sz val="9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</si>
  <si>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Sono considerati tutti i pendolari, anche quelli di cui non si conosce il tragitto casa-lavoro e quelli che si recano all'estero.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</si>
  <si>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Distretto di residenza; non coincide necessariamente con quello di partenza.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</si>
  <si>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Intervallo di confidenza al 95%.</t>
    </r>
  </si>
  <si>
    <t>Ass.</t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</si>
  <si>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Bellinzona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</si>
  <si>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Mendrisio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</si>
  <si>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Lugano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</si>
  <si>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Locarno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</si>
  <si>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Vallemaggia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</si>
  <si>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Riviera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</si>
  <si>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Blenio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</si>
  <si>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il mezzo di trasporto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utilizzato (solo andata), nel distretto di Leventina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, dal 2010</t>
    </r>
  </si>
  <si>
    <r>
      <t>IC +/- %</t>
    </r>
    <r>
      <rPr>
        <vertAlign val="superscript"/>
        <sz val="9"/>
        <color theme="1"/>
        <rFont val="Arial"/>
        <family val="2"/>
      </rPr>
      <t>4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</si>
  <si>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Sono considerati tutti i pendolari, anche quelli di cui non si conosce il tragitto casa-lavoro e quelli che si recano all'estero.</t>
    </r>
  </si>
  <si>
    <t>Avvertenza: i risultati tra parentesi sono stimati (meno di 50 osservazioni) e sono da interpretare con precauzione; il simbolo X si riferisce a risultati basati su meno di 5 osservazioni, non pubblicati per motivi legati alla protezione dei dati.</t>
  </si>
  <si>
    <t>(807)</t>
  </si>
  <si>
    <r>
      <t>Pendolari per motivi di lavoro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secondo il mezzo di trasporto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utilizzato (solo andata), per distretto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, nel 2024</t>
    </r>
  </si>
  <si>
    <t>(169)</t>
  </si>
  <si>
    <t>(179)</t>
  </si>
  <si>
    <t>(477)</t>
  </si>
  <si>
    <t>(439)</t>
  </si>
  <si>
    <t>(638)</t>
  </si>
  <si>
    <t>(479)</t>
  </si>
  <si>
    <t>(349)</t>
  </si>
  <si>
    <t>(266)</t>
  </si>
  <si>
    <r>
      <t>2</t>
    </r>
    <r>
      <rPr>
        <sz val="8"/>
        <color theme="1"/>
        <rFont val="Arial"/>
        <family val="2"/>
      </rPr>
      <t xml:space="preserve">Mezzo di trasporto principale aggregato (v. il Glossario). </t>
    </r>
  </si>
  <si>
    <r>
      <t>2</t>
    </r>
    <r>
      <rPr>
        <sz val="8"/>
        <rFont val="Arial"/>
        <family val="2"/>
      </rPr>
      <t xml:space="preserve">Mezzo di trasporto principale aggregato (v. il Glossario). </t>
    </r>
  </si>
  <si>
    <r>
      <t>2</t>
    </r>
    <r>
      <rPr>
        <sz val="8"/>
        <color theme="1"/>
        <rFont val="Arial"/>
        <family val="2"/>
      </rPr>
      <t xml:space="preserve">Mezzo di trasporto principale aggregato (v. il Glossario).  </t>
    </r>
  </si>
  <si>
    <t>Traffico lento</t>
  </si>
  <si>
    <t>Trasporto privato motorizzato</t>
  </si>
  <si>
    <t>T_110303_23C</t>
  </si>
  <si>
    <r>
      <t>Sconosciuto</t>
    </r>
    <r>
      <rPr>
        <b/>
        <vertAlign val="superscript"/>
        <sz val="9"/>
        <rFont val="Arial"/>
        <family val="2"/>
      </rPr>
      <t>4</t>
    </r>
  </si>
  <si>
    <t>…</t>
  </si>
  <si>
    <t>...</t>
  </si>
  <si>
    <t>Ustat, ultima modifica: 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</si>
</sst>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/>
    <xf numFmtId="0" fontId="9" fillId="0" borderId="0" xfId="0" applyFont="1"/>
    <xf numFmtId="1" fontId="9" fillId="0" borderId="0" xfId="0" applyNumberFormat="1" applyFont="1"/>
    <xf numFmtId="16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2" fillId="0" borderId="1" xfId="0" applyFont="1" applyBorder="1"/>
    <xf numFmtId="3" fontId="6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13" fillId="0" borderId="0" xfId="0" applyFont="1"/>
    <xf numFmtId="3" fontId="13" fillId="0" borderId="0" xfId="0" applyNumberFormat="1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" fontId="9" fillId="0" borderId="2" xfId="0" applyNumberFormat="1" applyFont="1" applyBorder="1" applyAlignment="1">
      <alignment horizontal="left"/>
    </xf>
    <xf numFmtId="1" fontId="9" fillId="0" borderId="2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/>
    <xf numFmtId="164" fontId="18" fillId="0" borderId="2" xfId="0" applyNumberFormat="1" applyFont="1" applyBorder="1" applyAlignment="1">
      <alignment horizontal="right"/>
    </xf>
    <xf numFmtId="49" fontId="18" fillId="0" borderId="2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0" fontId="4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1" fontId="9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right"/>
    </xf>
    <xf numFmtId="2" fontId="18" fillId="0" borderId="2" xfId="0" applyNumberFormat="1" applyFont="1" applyBorder="1"/>
    <xf numFmtId="2" fontId="9" fillId="0" borderId="2" xfId="0" applyNumberFormat="1" applyFont="1" applyBorder="1"/>
    <xf numFmtId="2" fontId="9" fillId="0" borderId="1" xfId="0" applyNumberFormat="1" applyFont="1" applyBorder="1"/>
    <xf numFmtId="0" fontId="10" fillId="0" borderId="0" xfId="0" applyFont="1"/>
    <xf numFmtId="0" fontId="0" fillId="0" borderId="0" xfId="0"/>
    <xf numFmtId="0" fontId="6" fillId="0" borderId="0" xfId="0" applyFont="1"/>
    <xf numFmtId="0" fontId="9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2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/>
    <xf numFmtId="3" fontId="16" fillId="0" borderId="3" xfId="0" applyNumberFormat="1" applyFont="1" applyBorder="1"/>
    <xf numFmtId="0" fontId="21" fillId="0" borderId="3" xfId="0" applyFont="1" applyBorder="1"/>
    <xf numFmtId="3" fontId="16" fillId="0" borderId="1" xfId="0" applyNumberFormat="1" applyFont="1" applyBorder="1"/>
    <xf numFmtId="0" fontId="21" fillId="0" borderId="1" xfId="0" applyFont="1" applyBorder="1"/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3" fontId="12" fillId="0" borderId="3" xfId="0" applyNumberFormat="1" applyFont="1" applyBorder="1"/>
    <xf numFmtId="0" fontId="23" fillId="0" borderId="3" xfId="0" applyFont="1" applyBorder="1"/>
    <xf numFmtId="3" fontId="12" fillId="0" borderId="3" xfId="0" applyNumberFormat="1" applyFont="1" applyBorder="1" applyAlignment="1">
      <alignment wrapText="1"/>
    </xf>
    <xf numFmtId="0" fontId="24" fillId="0" borderId="3" xfId="0" applyFont="1" applyBorder="1"/>
    <xf numFmtId="3" fontId="12" fillId="0" borderId="1" xfId="0" applyNumberFormat="1" applyFont="1" applyBorder="1" applyAlignment="1">
      <alignment wrapText="1"/>
    </xf>
    <xf numFmtId="0" fontId="24" fillId="0" borderId="1" xfId="0" applyFont="1" applyBorder="1"/>
    <xf numFmtId="0" fontId="7" fillId="0" borderId="4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6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4D49-646D-447B-A75E-C7A320E1CB61}">
  <dimension ref="A1:T29"/>
  <sheetViews>
    <sheetView workbookViewId="0">
      <pane ySplit="8" topLeftCell="A9" activePane="bottomLeft" state="frozen"/>
      <selection sqref="A1:I1"/>
      <selection pane="bottomLeft" sqref="A1:I1"/>
    </sheetView>
  </sheetViews>
  <sheetFormatPr defaultRowHeight="15" x14ac:dyDescent="0.25"/>
  <cols>
    <col min="2" max="4" width="11.42578125" customWidth="1"/>
    <col min="5" max="5" width="13.28515625" customWidth="1"/>
    <col min="6" max="9" width="11.42578125" customWidth="1"/>
    <col min="12" max="12" width="13.140625" customWidth="1"/>
    <col min="13" max="13" width="12.5703125" customWidth="1"/>
  </cols>
  <sheetData>
    <row r="1" spans="1:20" ht="14.25" customHeight="1" x14ac:dyDescent="0.25">
      <c r="A1" s="50"/>
      <c r="B1" s="45"/>
      <c r="C1" s="45"/>
      <c r="D1" s="45"/>
      <c r="E1" s="45"/>
      <c r="F1" s="45"/>
      <c r="G1" s="45"/>
      <c r="H1" s="45"/>
      <c r="I1" s="45"/>
    </row>
    <row r="2" spans="1:20" ht="14.25" customHeight="1" x14ac:dyDescent="0.25">
      <c r="A2" s="56" t="s">
        <v>165</v>
      </c>
      <c r="B2" s="56"/>
      <c r="C2" s="56"/>
      <c r="D2" s="56"/>
      <c r="E2" s="56"/>
      <c r="F2" s="56"/>
      <c r="G2" s="56"/>
      <c r="H2" s="56"/>
      <c r="I2" s="56"/>
      <c r="J2" s="31"/>
      <c r="K2" s="31"/>
    </row>
    <row r="3" spans="1:20" ht="14.25" customHeight="1" x14ac:dyDescent="0.25">
      <c r="A3" s="51"/>
      <c r="B3" s="41"/>
      <c r="C3" s="41"/>
      <c r="D3" s="41"/>
      <c r="E3" s="41"/>
      <c r="F3" s="41"/>
      <c r="G3" s="41"/>
      <c r="H3" s="41"/>
      <c r="I3" s="41"/>
    </row>
    <row r="4" spans="1:20" ht="14.25" customHeight="1" x14ac:dyDescent="0.25">
      <c r="A4" s="51"/>
      <c r="B4" s="41"/>
      <c r="C4" s="41"/>
      <c r="D4" s="41"/>
      <c r="E4" s="41"/>
      <c r="F4" s="41"/>
      <c r="G4" s="41"/>
      <c r="H4" s="41"/>
      <c r="I4" s="41"/>
    </row>
    <row r="5" spans="1:20" ht="12" customHeight="1" x14ac:dyDescent="0.25">
      <c r="A5" s="6"/>
      <c r="B5" s="52" t="s">
        <v>177</v>
      </c>
      <c r="C5" s="53"/>
      <c r="D5" s="52" t="s">
        <v>178</v>
      </c>
      <c r="E5" s="53"/>
      <c r="F5" s="52" t="s">
        <v>0</v>
      </c>
      <c r="G5" s="53"/>
      <c r="H5" s="54" t="s">
        <v>1</v>
      </c>
      <c r="I5" s="55"/>
      <c r="J5" s="33"/>
    </row>
    <row r="6" spans="1:20" ht="12" customHeight="1" x14ac:dyDescent="0.25">
      <c r="A6" s="1"/>
      <c r="B6" s="48"/>
      <c r="C6" s="48"/>
      <c r="D6" s="48"/>
      <c r="E6" s="48"/>
      <c r="F6" s="48"/>
      <c r="G6" s="48"/>
      <c r="H6" s="49"/>
      <c r="I6" s="49"/>
      <c r="J6" s="32"/>
    </row>
    <row r="7" spans="1:20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33"/>
    </row>
    <row r="8" spans="1:20" ht="12" customHeight="1" x14ac:dyDescent="0.25">
      <c r="A8" s="1"/>
      <c r="B8" s="7" t="s">
        <v>152</v>
      </c>
      <c r="C8" s="8" t="s">
        <v>148</v>
      </c>
      <c r="D8" s="9" t="s">
        <v>152</v>
      </c>
      <c r="E8" s="8" t="s">
        <v>148</v>
      </c>
      <c r="F8" s="9" t="s">
        <v>152</v>
      </c>
      <c r="G8" s="8" t="s">
        <v>148</v>
      </c>
      <c r="H8" s="9" t="s">
        <v>152</v>
      </c>
      <c r="I8" s="8" t="s">
        <v>148</v>
      </c>
      <c r="P8" s="26"/>
      <c r="Q8" s="25"/>
      <c r="R8" s="25"/>
      <c r="S8" s="25"/>
      <c r="T8" s="25"/>
    </row>
    <row r="9" spans="1:20" ht="11.25" customHeight="1" x14ac:dyDescent="0.25">
      <c r="A9" s="37" t="s">
        <v>25</v>
      </c>
      <c r="B9" s="24">
        <v>20006.342708870001</v>
      </c>
      <c r="C9" s="27">
        <v>5.8444677616010097</v>
      </c>
      <c r="D9" s="24">
        <v>78670.450058549002</v>
      </c>
      <c r="E9" s="27">
        <v>2.6136005295935898</v>
      </c>
      <c r="F9" s="24">
        <v>26577.290897446001</v>
      </c>
      <c r="G9" s="27">
        <v>5.0534866257909297</v>
      </c>
      <c r="H9" s="28" t="s">
        <v>164</v>
      </c>
      <c r="I9" s="27">
        <v>30.075228120157799</v>
      </c>
      <c r="M9" s="26"/>
      <c r="N9" s="26"/>
      <c r="O9" s="26"/>
      <c r="P9" s="26"/>
      <c r="Q9" s="26"/>
      <c r="R9" s="26"/>
      <c r="S9" s="26"/>
      <c r="T9" s="26"/>
    </row>
    <row r="10" spans="1:20" ht="11.25" customHeight="1" x14ac:dyDescent="0.25">
      <c r="A10" s="38" t="s">
        <v>7</v>
      </c>
      <c r="B10" s="10">
        <v>2139.6539508589999</v>
      </c>
      <c r="C10" s="11">
        <v>18.479979306900098</v>
      </c>
      <c r="D10" s="10">
        <v>11410.230019887</v>
      </c>
      <c r="E10" s="11">
        <v>7.7815828547714103</v>
      </c>
      <c r="F10" s="10">
        <v>3323.8104392619998</v>
      </c>
      <c r="G10" s="11">
        <v>14.7128041643834</v>
      </c>
      <c r="H10" s="10" t="s">
        <v>23</v>
      </c>
      <c r="I10" s="11" t="s">
        <v>181</v>
      </c>
      <c r="M10" s="26"/>
      <c r="N10" s="26"/>
      <c r="O10" s="26"/>
      <c r="P10" s="26"/>
      <c r="Q10" s="26"/>
      <c r="R10" s="26"/>
      <c r="S10" s="26"/>
      <c r="T10" s="26"/>
    </row>
    <row r="11" spans="1:20" ht="11.25" customHeight="1" x14ac:dyDescent="0.25">
      <c r="A11" s="38" t="s">
        <v>6</v>
      </c>
      <c r="B11" s="10">
        <v>8991.9676924640007</v>
      </c>
      <c r="C11" s="11">
        <v>8.8538139830689406</v>
      </c>
      <c r="D11" s="10">
        <v>32219.654377715</v>
      </c>
      <c r="E11" s="11">
        <v>4.4553385221719797</v>
      </c>
      <c r="F11" s="10">
        <v>12799.339565333999</v>
      </c>
      <c r="G11" s="11">
        <v>7.4393094198002396</v>
      </c>
      <c r="H11" s="29" t="s">
        <v>172</v>
      </c>
      <c r="I11" s="11">
        <v>45.269472103268001</v>
      </c>
      <c r="M11" s="26"/>
      <c r="N11" s="26"/>
      <c r="O11" s="26"/>
      <c r="P11" s="26"/>
      <c r="Q11" s="26"/>
      <c r="R11" s="26"/>
      <c r="S11" s="26"/>
      <c r="T11" s="26"/>
    </row>
    <row r="12" spans="1:20" ht="11.25" customHeight="1" x14ac:dyDescent="0.25">
      <c r="A12" s="38" t="s">
        <v>5</v>
      </c>
      <c r="B12" s="10">
        <v>3886.8643833669998</v>
      </c>
      <c r="C12" s="11">
        <v>13.631686241708699</v>
      </c>
      <c r="D12" s="10">
        <v>12917.547125321</v>
      </c>
      <c r="E12" s="11">
        <v>7.27931054202414</v>
      </c>
      <c r="F12" s="10">
        <v>4189.0389510670002</v>
      </c>
      <c r="G12" s="11">
        <v>13.268503281487201</v>
      </c>
      <c r="H12" s="29" t="s">
        <v>173</v>
      </c>
      <c r="I12" s="11">
        <v>52.715444201914302</v>
      </c>
      <c r="M12" s="25"/>
      <c r="N12" s="25"/>
      <c r="O12" s="25"/>
      <c r="P12" s="25"/>
      <c r="Q12" s="26"/>
      <c r="R12" s="26"/>
      <c r="S12" s="26"/>
      <c r="T12" s="26"/>
    </row>
    <row r="13" spans="1:20" ht="11.25" customHeight="1" x14ac:dyDescent="0.25">
      <c r="A13" s="38" t="s">
        <v>9</v>
      </c>
      <c r="B13" s="29" t="s">
        <v>167</v>
      </c>
      <c r="C13" s="11">
        <v>62.259687856713299</v>
      </c>
      <c r="D13" s="10">
        <v>1396.1098925030001</v>
      </c>
      <c r="E13" s="11">
        <v>22.544506344175701</v>
      </c>
      <c r="F13" s="29" t="s">
        <v>92</v>
      </c>
      <c r="G13" s="11">
        <v>52.742130959875297</v>
      </c>
      <c r="H13" s="10" t="s">
        <v>23</v>
      </c>
      <c r="I13" s="11" t="s">
        <v>181</v>
      </c>
      <c r="P13" s="26"/>
      <c r="Q13" s="26"/>
      <c r="R13" s="26"/>
      <c r="S13" s="26"/>
      <c r="T13" s="26"/>
    </row>
    <row r="14" spans="1:20" ht="11.25" customHeight="1" x14ac:dyDescent="0.25">
      <c r="A14" s="38" t="s">
        <v>2</v>
      </c>
      <c r="B14" s="10">
        <v>3570.013701851</v>
      </c>
      <c r="C14" s="11">
        <v>14.212933150990599</v>
      </c>
      <c r="D14" s="10">
        <v>13829.375215640001</v>
      </c>
      <c r="E14" s="11">
        <v>7.0992785602681101</v>
      </c>
      <c r="F14" s="10">
        <v>4581.4498790569996</v>
      </c>
      <c r="G14" s="11">
        <v>12.6310718814418</v>
      </c>
      <c r="H14" s="10" t="s">
        <v>23</v>
      </c>
      <c r="I14" s="11" t="s">
        <v>181</v>
      </c>
      <c r="K14" s="26"/>
      <c r="M14" s="26"/>
      <c r="N14" s="26"/>
      <c r="O14" s="26"/>
      <c r="P14" s="26"/>
      <c r="Q14" s="26"/>
      <c r="R14" s="26"/>
      <c r="S14" s="26"/>
      <c r="T14" s="26"/>
    </row>
    <row r="15" spans="1:20" ht="11.25" customHeight="1" x14ac:dyDescent="0.25">
      <c r="A15" s="38" t="s">
        <v>8</v>
      </c>
      <c r="B15" s="29" t="s">
        <v>168</v>
      </c>
      <c r="C15" s="11">
        <v>39.527891142669702</v>
      </c>
      <c r="D15" s="10">
        <v>2832.027836926</v>
      </c>
      <c r="E15" s="11">
        <v>15.993610853377801</v>
      </c>
      <c r="F15" s="29" t="s">
        <v>170</v>
      </c>
      <c r="G15" s="11">
        <v>34.385761881126001</v>
      </c>
      <c r="H15" s="10" t="s">
        <v>23</v>
      </c>
      <c r="I15" s="11" t="s">
        <v>181</v>
      </c>
      <c r="M15" s="26"/>
      <c r="N15" s="26"/>
      <c r="O15" s="26"/>
      <c r="P15" s="26"/>
      <c r="Q15" s="26"/>
      <c r="R15" s="26"/>
      <c r="S15" s="26"/>
      <c r="T15" s="26"/>
    </row>
    <row r="16" spans="1:20" ht="11.25" customHeight="1" x14ac:dyDescent="0.25">
      <c r="A16" s="38" t="s">
        <v>3</v>
      </c>
      <c r="B16" s="29" t="s">
        <v>54</v>
      </c>
      <c r="C16" s="11">
        <v>47.9688811686813</v>
      </c>
      <c r="D16" s="10">
        <v>1686.7258777080001</v>
      </c>
      <c r="E16" s="11">
        <v>20.604322588397402</v>
      </c>
      <c r="F16" s="29" t="s">
        <v>96</v>
      </c>
      <c r="G16" s="11">
        <v>49.172423559340103</v>
      </c>
      <c r="H16" s="10">
        <v>0</v>
      </c>
      <c r="I16" s="23">
        <v>0</v>
      </c>
      <c r="M16" s="26"/>
      <c r="N16" s="26"/>
      <c r="O16" s="26"/>
      <c r="Q16" s="26"/>
      <c r="R16" s="26"/>
      <c r="S16" s="26"/>
      <c r="T16" s="26"/>
    </row>
    <row r="17" spans="1:15" ht="11.25" customHeight="1" x14ac:dyDescent="0.25">
      <c r="A17" s="39" t="s">
        <v>4</v>
      </c>
      <c r="B17" s="30" t="s">
        <v>169</v>
      </c>
      <c r="C17" s="23">
        <v>41.2983868916277</v>
      </c>
      <c r="D17" s="22">
        <v>2378.7797128490001</v>
      </c>
      <c r="E17" s="23">
        <v>17.638265885582499</v>
      </c>
      <c r="F17" s="30" t="s">
        <v>171</v>
      </c>
      <c r="G17" s="23">
        <v>40.710946201288301</v>
      </c>
      <c r="H17" s="22" t="s">
        <v>23</v>
      </c>
      <c r="I17" s="23" t="s">
        <v>181</v>
      </c>
      <c r="M17" s="26"/>
      <c r="N17" s="26"/>
      <c r="O17" s="26"/>
    </row>
    <row r="18" spans="1:15" ht="5.25" customHeight="1" x14ac:dyDescent="0.25">
      <c r="A18" s="43"/>
      <c r="B18" s="41"/>
      <c r="C18" s="41"/>
      <c r="D18" s="41"/>
      <c r="E18" s="41"/>
      <c r="F18" s="41"/>
      <c r="G18" s="41"/>
      <c r="H18" s="41"/>
      <c r="I18" s="41"/>
    </row>
    <row r="19" spans="1:15" ht="24.75" customHeight="1" x14ac:dyDescent="0.25">
      <c r="A19" s="44" t="s">
        <v>163</v>
      </c>
      <c r="B19" s="45"/>
      <c r="C19" s="45"/>
      <c r="D19" s="45"/>
      <c r="E19" s="45"/>
      <c r="F19" s="45"/>
      <c r="G19" s="45"/>
      <c r="H19" s="45"/>
      <c r="I19" s="45"/>
    </row>
    <row r="20" spans="1:15" ht="5.25" customHeight="1" x14ac:dyDescent="0.25">
      <c r="A20" s="43"/>
      <c r="B20" s="41"/>
      <c r="C20" s="41"/>
      <c r="D20" s="41"/>
      <c r="E20" s="41"/>
      <c r="F20" s="41"/>
      <c r="G20" s="41"/>
      <c r="H20" s="41"/>
      <c r="I20" s="41"/>
    </row>
    <row r="21" spans="1:15" ht="11.25" customHeight="1" x14ac:dyDescent="0.25">
      <c r="A21" s="46" t="s">
        <v>149</v>
      </c>
      <c r="B21" s="41"/>
      <c r="C21" s="41"/>
      <c r="D21" s="41"/>
      <c r="E21" s="41"/>
      <c r="F21" s="41"/>
      <c r="G21" s="41"/>
      <c r="H21" s="41"/>
      <c r="I21" s="41"/>
    </row>
    <row r="22" spans="1:15" ht="11.25" customHeight="1" x14ac:dyDescent="0.25">
      <c r="A22" s="40" t="s">
        <v>175</v>
      </c>
      <c r="B22" s="41"/>
      <c r="C22" s="41"/>
      <c r="D22" s="41"/>
      <c r="E22" s="41"/>
      <c r="F22" s="41"/>
      <c r="G22" s="41"/>
      <c r="H22" s="41"/>
      <c r="I22" s="41"/>
    </row>
    <row r="23" spans="1:15" ht="11.25" customHeight="1" x14ac:dyDescent="0.25">
      <c r="A23" s="43" t="s">
        <v>150</v>
      </c>
      <c r="B23" s="41"/>
      <c r="C23" s="41"/>
      <c r="D23" s="41"/>
      <c r="E23" s="41"/>
      <c r="F23" s="41"/>
      <c r="G23" s="41"/>
      <c r="H23" s="41"/>
      <c r="I23" s="41"/>
    </row>
    <row r="24" spans="1:15" ht="11.25" customHeight="1" x14ac:dyDescent="0.25">
      <c r="A24" s="43" t="s">
        <v>151</v>
      </c>
      <c r="B24" s="41"/>
      <c r="C24" s="41"/>
      <c r="D24" s="41"/>
      <c r="E24" s="41"/>
      <c r="F24" s="41"/>
      <c r="G24" s="41"/>
      <c r="H24" s="41"/>
      <c r="I24" s="41"/>
    </row>
    <row r="25" spans="1:15" ht="5.25" customHeight="1" x14ac:dyDescent="0.25">
      <c r="A25" s="43"/>
      <c r="B25" s="41"/>
      <c r="C25" s="41"/>
      <c r="D25" s="41"/>
      <c r="E25" s="41"/>
      <c r="F25" s="41"/>
      <c r="G25" s="41"/>
      <c r="H25" s="41"/>
      <c r="I25" s="41"/>
    </row>
    <row r="26" spans="1:15" ht="11.25" customHeight="1" x14ac:dyDescent="0.25">
      <c r="A26" s="46" t="s">
        <v>147</v>
      </c>
      <c r="B26" s="41"/>
      <c r="C26" s="41"/>
      <c r="D26" s="41"/>
      <c r="E26" s="41"/>
      <c r="F26" s="41"/>
      <c r="G26" s="41"/>
      <c r="H26" s="41"/>
      <c r="I26" s="41"/>
    </row>
    <row r="27" spans="1:15" ht="5.25" customHeight="1" x14ac:dyDescent="0.25">
      <c r="A27" s="47"/>
      <c r="B27" s="41"/>
      <c r="C27" s="41"/>
      <c r="D27" s="41"/>
      <c r="E27" s="41"/>
      <c r="F27" s="41"/>
      <c r="G27" s="41"/>
      <c r="H27" s="41"/>
      <c r="I27" s="41"/>
    </row>
    <row r="28" spans="1:15" ht="11.25" customHeight="1" x14ac:dyDescent="0.25">
      <c r="A28" s="43" t="s">
        <v>183</v>
      </c>
      <c r="B28" s="41"/>
      <c r="C28" s="41"/>
      <c r="D28" s="41"/>
      <c r="E28" s="41"/>
      <c r="F28" s="41"/>
      <c r="G28" s="41"/>
      <c r="H28" s="41"/>
      <c r="I28" s="41"/>
    </row>
    <row r="29" spans="1:15" ht="11.25" customHeight="1" x14ac:dyDescent="0.25">
      <c r="A29" s="43" t="s">
        <v>179</v>
      </c>
      <c r="B29" s="41"/>
      <c r="C29" s="41"/>
      <c r="D29" s="41"/>
      <c r="E29" s="41"/>
      <c r="F29" s="41"/>
      <c r="G29" s="41"/>
      <c r="H29" s="41"/>
      <c r="I29" s="41"/>
    </row>
  </sheetData>
  <mergeCells count="25">
    <mergeCell ref="B6:C6"/>
    <mergeCell ref="D6:E6"/>
    <mergeCell ref="F6:G6"/>
    <mergeCell ref="H6:I6"/>
    <mergeCell ref="A1:I1"/>
    <mergeCell ref="A3:I3"/>
    <mergeCell ref="A4:I4"/>
    <mergeCell ref="B5:C5"/>
    <mergeCell ref="D5:E5"/>
    <mergeCell ref="F5:G5"/>
    <mergeCell ref="H5:I5"/>
    <mergeCell ref="A2:I2"/>
    <mergeCell ref="A22:I22"/>
    <mergeCell ref="A7:I7"/>
    <mergeCell ref="A18:I18"/>
    <mergeCell ref="A19:I19"/>
    <mergeCell ref="A29:I29"/>
    <mergeCell ref="A23:I23"/>
    <mergeCell ref="A24:I24"/>
    <mergeCell ref="A25:I25"/>
    <mergeCell ref="A26:I26"/>
    <mergeCell ref="A27:I27"/>
    <mergeCell ref="A28:I28"/>
    <mergeCell ref="A20:I20"/>
    <mergeCell ref="A21:I21"/>
  </mergeCells>
  <pageMargins left="0.7" right="0.7" top="0.75" bottom="0.75" header="0.3" footer="0.3"/>
  <pageSetup paperSize="9" orientation="portrait" r:id="rId1"/>
  <ignoredErrors>
    <ignoredError sqref="B13:B17 F13:F17 H9:H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tabSelected="1" workbookViewId="0">
      <pane ySplit="8" topLeftCell="A9" activePane="bottomLeft" state="frozen"/>
      <selection sqref="A1:I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384" width="9.140625" style="12"/>
  </cols>
  <sheetData>
    <row r="1" spans="1:13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4.25" customHeight="1" x14ac:dyDescent="0.25">
      <c r="A2" s="61" t="s">
        <v>154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13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</row>
    <row r="7" spans="1:13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13" s="2" customFormat="1" ht="11.25" customHeight="1" x14ac:dyDescent="0.2">
      <c r="A9" s="20">
        <v>2010</v>
      </c>
      <c r="B9" s="10">
        <v>2283</v>
      </c>
      <c r="C9" s="11">
        <v>16.364724001830499</v>
      </c>
      <c r="D9" s="10">
        <v>13323</v>
      </c>
      <c r="E9" s="11">
        <v>6.6624718296704097</v>
      </c>
      <c r="F9" s="10">
        <v>2913</v>
      </c>
      <c r="G9" s="11">
        <v>14.621265017231</v>
      </c>
      <c r="H9" s="10">
        <v>0</v>
      </c>
      <c r="I9" s="11">
        <v>0</v>
      </c>
      <c r="J9" s="10" t="s">
        <v>20</v>
      </c>
      <c r="K9" s="11">
        <v>43.1359966370348</v>
      </c>
      <c r="L9" s="34"/>
      <c r="M9" s="3"/>
    </row>
    <row r="10" spans="1:13" s="2" customFormat="1" ht="11.25" customHeight="1" x14ac:dyDescent="0.2">
      <c r="A10" s="20">
        <v>2011</v>
      </c>
      <c r="B10" s="10">
        <v>2375</v>
      </c>
      <c r="C10" s="11">
        <v>15.9811887811844</v>
      </c>
      <c r="D10" s="10">
        <v>14056</v>
      </c>
      <c r="E10" s="11">
        <v>6.4162278710915901</v>
      </c>
      <c r="F10" s="10">
        <v>3133</v>
      </c>
      <c r="G10" s="11">
        <v>13.931192160636099</v>
      </c>
      <c r="H10" s="10" t="s">
        <v>23</v>
      </c>
      <c r="I10" s="11" t="s">
        <v>182</v>
      </c>
      <c r="J10" s="10" t="s">
        <v>38</v>
      </c>
      <c r="K10" s="11">
        <v>74.158052984145002</v>
      </c>
      <c r="M10" s="3"/>
    </row>
    <row r="11" spans="1:13" s="2" customFormat="1" ht="11.25" customHeight="1" x14ac:dyDescent="0.2">
      <c r="A11" s="20">
        <f>A10+1</f>
        <v>2012</v>
      </c>
      <c r="B11" s="10">
        <v>2055</v>
      </c>
      <c r="C11" s="11">
        <v>17.431572532489099</v>
      </c>
      <c r="D11" s="10">
        <v>14592</v>
      </c>
      <c r="E11" s="11">
        <v>6.3482902757102604</v>
      </c>
      <c r="F11" s="10">
        <v>2945</v>
      </c>
      <c r="G11" s="11">
        <v>14.4172691144057</v>
      </c>
      <c r="H11" s="10" t="s">
        <v>23</v>
      </c>
      <c r="I11" s="11" t="s">
        <v>182</v>
      </c>
      <c r="J11" s="10" t="s">
        <v>50</v>
      </c>
      <c r="K11" s="11">
        <v>50.888297885372403</v>
      </c>
      <c r="M11" s="3"/>
    </row>
    <row r="12" spans="1:13" s="2" customFormat="1" ht="11.25" customHeight="1" x14ac:dyDescent="0.2">
      <c r="A12" s="20">
        <f t="shared" ref="A12:A21" si="0">A11+1</f>
        <v>2013</v>
      </c>
      <c r="B12" s="10">
        <v>1880</v>
      </c>
      <c r="C12" s="11">
        <v>18.250780152416802</v>
      </c>
      <c r="D12" s="10">
        <v>14524</v>
      </c>
      <c r="E12" s="11">
        <v>6.4025317502451404</v>
      </c>
      <c r="F12" s="10">
        <v>3136</v>
      </c>
      <c r="G12" s="11">
        <v>14.279592344706201</v>
      </c>
      <c r="H12" s="10" t="s">
        <v>23</v>
      </c>
      <c r="I12" s="11" t="s">
        <v>182</v>
      </c>
      <c r="J12" s="10">
        <v>0</v>
      </c>
      <c r="K12" s="11">
        <v>0</v>
      </c>
      <c r="M12" s="3"/>
    </row>
    <row r="13" spans="1:13" s="2" customFormat="1" ht="11.25" customHeight="1" x14ac:dyDescent="0.2">
      <c r="A13" s="20">
        <f t="shared" si="0"/>
        <v>2014</v>
      </c>
      <c r="B13" s="10">
        <v>2324</v>
      </c>
      <c r="C13" s="11">
        <v>16.154201389943101</v>
      </c>
      <c r="D13" s="10">
        <v>15123</v>
      </c>
      <c r="E13" s="11">
        <v>6.1966099139645401</v>
      </c>
      <c r="F13" s="10">
        <v>3749</v>
      </c>
      <c r="G13" s="11">
        <v>12.7744631817519</v>
      </c>
      <c r="H13" s="10" t="s">
        <v>23</v>
      </c>
      <c r="I13" s="11" t="s">
        <v>182</v>
      </c>
      <c r="J13" s="10">
        <v>0</v>
      </c>
      <c r="K13" s="11">
        <v>0</v>
      </c>
      <c r="M13" s="3"/>
    </row>
    <row r="14" spans="1:13" s="2" customFormat="1" ht="11.25" customHeight="1" x14ac:dyDescent="0.2">
      <c r="A14" s="20">
        <f t="shared" si="0"/>
        <v>2015</v>
      </c>
      <c r="B14" s="10">
        <v>2541</v>
      </c>
      <c r="C14" s="11">
        <v>16.113712504341201</v>
      </c>
      <c r="D14" s="10">
        <v>14554</v>
      </c>
      <c r="E14" s="11">
        <v>6.5341237613297096</v>
      </c>
      <c r="F14" s="10">
        <v>3897</v>
      </c>
      <c r="G14" s="11">
        <v>13.0009054742212</v>
      </c>
      <c r="H14" s="10">
        <v>0</v>
      </c>
      <c r="I14" s="11">
        <v>0</v>
      </c>
      <c r="J14" s="10">
        <v>0</v>
      </c>
      <c r="K14" s="11">
        <v>0</v>
      </c>
      <c r="M14" s="3"/>
    </row>
    <row r="15" spans="1:13" s="2" customFormat="1" ht="11.25" customHeight="1" x14ac:dyDescent="0.2">
      <c r="A15" s="20">
        <f t="shared" si="0"/>
        <v>2016</v>
      </c>
      <c r="B15" s="10">
        <v>2139</v>
      </c>
      <c r="C15" s="11">
        <v>17.514469298186999</v>
      </c>
      <c r="D15" s="10">
        <v>14396</v>
      </c>
      <c r="E15" s="11">
        <v>6.5793776867893703</v>
      </c>
      <c r="F15" s="10">
        <v>3709</v>
      </c>
      <c r="G15" s="11">
        <v>13.3652456293954</v>
      </c>
      <c r="H15" s="10" t="s">
        <v>23</v>
      </c>
      <c r="I15" s="11" t="s">
        <v>182</v>
      </c>
      <c r="J15" s="10">
        <v>0</v>
      </c>
      <c r="K15" s="11">
        <v>0</v>
      </c>
      <c r="M15" s="3"/>
    </row>
    <row r="16" spans="1:13" s="2" customFormat="1" ht="11.25" customHeight="1" x14ac:dyDescent="0.2">
      <c r="A16" s="20">
        <f t="shared" si="0"/>
        <v>2017</v>
      </c>
      <c r="B16" s="10">
        <v>2229</v>
      </c>
      <c r="C16" s="11">
        <v>16.868824795573801</v>
      </c>
      <c r="D16" s="10">
        <v>15192</v>
      </c>
      <c r="E16" s="11">
        <v>6.3034919365474202</v>
      </c>
      <c r="F16" s="10">
        <v>3620</v>
      </c>
      <c r="G16" s="11">
        <v>13.229278011945899</v>
      </c>
      <c r="H16" s="10">
        <v>0</v>
      </c>
      <c r="I16" s="11">
        <v>0</v>
      </c>
      <c r="J16" s="10">
        <v>0</v>
      </c>
      <c r="K16" s="11">
        <v>0</v>
      </c>
      <c r="M16" s="3"/>
    </row>
    <row r="17" spans="1:13" s="2" customFormat="1" ht="11.25" customHeight="1" x14ac:dyDescent="0.2">
      <c r="A17" s="20">
        <f t="shared" si="0"/>
        <v>2018</v>
      </c>
      <c r="B17" s="10">
        <v>2293</v>
      </c>
      <c r="C17" s="11">
        <v>16.651995737979</v>
      </c>
      <c r="D17" s="10">
        <v>12133</v>
      </c>
      <c r="E17" s="11">
        <v>7.0759900629123997</v>
      </c>
      <c r="F17" s="10">
        <v>3400</v>
      </c>
      <c r="G17" s="11">
        <v>13.7045411810535</v>
      </c>
      <c r="H17" s="10" t="s">
        <v>23</v>
      </c>
      <c r="I17" s="11" t="s">
        <v>182</v>
      </c>
      <c r="J17" s="10">
        <v>0</v>
      </c>
      <c r="K17" s="11">
        <v>0</v>
      </c>
      <c r="L17" s="3"/>
      <c r="M17" s="3"/>
    </row>
    <row r="18" spans="1:13" s="2" customFormat="1" ht="11.25" customHeight="1" x14ac:dyDescent="0.2">
      <c r="A18" s="20">
        <f t="shared" si="0"/>
        <v>2019</v>
      </c>
      <c r="B18" s="10">
        <v>2467</v>
      </c>
      <c r="C18" s="11">
        <v>16.227251145989001</v>
      </c>
      <c r="D18" s="10">
        <v>12038</v>
      </c>
      <c r="E18" s="11">
        <v>7.1442503285691101</v>
      </c>
      <c r="F18" s="10">
        <v>3442</v>
      </c>
      <c r="G18" s="11">
        <v>13.669088929368099</v>
      </c>
      <c r="H18" s="10" t="s">
        <v>23</v>
      </c>
      <c r="I18" s="11" t="s">
        <v>182</v>
      </c>
      <c r="J18" s="10">
        <v>0</v>
      </c>
      <c r="K18" s="11">
        <v>0</v>
      </c>
    </row>
    <row r="19" spans="1:13" s="2" customFormat="1" ht="11.25" customHeight="1" x14ac:dyDescent="0.2">
      <c r="A19" s="20">
        <f t="shared" si="0"/>
        <v>2020</v>
      </c>
      <c r="B19" s="10">
        <v>2004</v>
      </c>
      <c r="C19" s="11">
        <v>17.8119281842135</v>
      </c>
      <c r="D19" s="10">
        <v>11989</v>
      </c>
      <c r="E19" s="11">
        <v>7.1094882833943096</v>
      </c>
      <c r="F19" s="10">
        <v>3281</v>
      </c>
      <c r="G19" s="11">
        <v>13.904018996525</v>
      </c>
      <c r="H19" s="10" t="s">
        <v>23</v>
      </c>
      <c r="I19" s="11" t="s">
        <v>182</v>
      </c>
      <c r="J19" s="10">
        <v>0</v>
      </c>
      <c r="K19" s="11">
        <v>0</v>
      </c>
    </row>
    <row r="20" spans="1:13" s="2" customFormat="1" ht="11.25" customHeight="1" x14ac:dyDescent="0.2">
      <c r="A20" s="20">
        <f t="shared" si="0"/>
        <v>2021</v>
      </c>
      <c r="B20" s="10">
        <v>2246</v>
      </c>
      <c r="C20" s="11">
        <v>17.500670353513499</v>
      </c>
      <c r="D20" s="10">
        <v>11904</v>
      </c>
      <c r="E20" s="11">
        <v>7.3319362795024396</v>
      </c>
      <c r="F20" s="10">
        <v>2981</v>
      </c>
      <c r="G20" s="11">
        <v>15.095252321878601</v>
      </c>
      <c r="H20" s="10" t="s">
        <v>23</v>
      </c>
      <c r="I20" s="11" t="s">
        <v>182</v>
      </c>
      <c r="J20" s="10">
        <v>0</v>
      </c>
      <c r="K20" s="11">
        <v>0</v>
      </c>
    </row>
    <row r="21" spans="1:13" s="2" customFormat="1" ht="11.25" customHeight="1" x14ac:dyDescent="0.2">
      <c r="A21" s="20">
        <f t="shared" si="0"/>
        <v>2022</v>
      </c>
      <c r="B21" s="10">
        <v>2423</v>
      </c>
      <c r="C21" s="11">
        <v>16.730592681780301</v>
      </c>
      <c r="D21" s="10">
        <v>11660</v>
      </c>
      <c r="E21" s="11">
        <v>7.4608287780420399</v>
      </c>
      <c r="F21" s="10">
        <v>3174</v>
      </c>
      <c r="G21" s="11">
        <v>14.643972818814699</v>
      </c>
      <c r="H21" s="10" t="s">
        <v>23</v>
      </c>
      <c r="I21" s="11" t="s">
        <v>182</v>
      </c>
      <c r="J21" s="10">
        <v>0</v>
      </c>
      <c r="K21" s="11">
        <v>0</v>
      </c>
    </row>
    <row r="22" spans="1:13" s="2" customFormat="1" ht="11.25" customHeight="1" x14ac:dyDescent="0.2">
      <c r="A22" s="18">
        <f>A21+1</f>
        <v>2023</v>
      </c>
      <c r="B22" s="5">
        <v>2224</v>
      </c>
      <c r="C22" s="4">
        <v>17.9876768023192</v>
      </c>
      <c r="D22" s="5">
        <v>11075</v>
      </c>
      <c r="E22" s="4">
        <v>7.7554553249891303</v>
      </c>
      <c r="F22" s="5">
        <v>3348</v>
      </c>
      <c r="G22" s="4">
        <v>14.429796372224301</v>
      </c>
      <c r="H22" s="5" t="s">
        <v>85</v>
      </c>
      <c r="I22" s="4">
        <v>80.368746541925404</v>
      </c>
      <c r="J22" s="10">
        <v>0</v>
      </c>
      <c r="K22" s="11">
        <v>0</v>
      </c>
    </row>
    <row r="23" spans="1:13" s="2" customFormat="1" ht="11.25" customHeight="1" x14ac:dyDescent="0.2">
      <c r="A23" s="35">
        <v>2024</v>
      </c>
      <c r="B23" s="22">
        <v>2139.6539508589999</v>
      </c>
      <c r="C23" s="23">
        <v>18.479979306900098</v>
      </c>
      <c r="D23" s="22">
        <v>11410.230019887</v>
      </c>
      <c r="E23" s="23">
        <v>7.7815828547714103</v>
      </c>
      <c r="F23" s="22">
        <v>3323.8104392619998</v>
      </c>
      <c r="G23" s="23">
        <v>14.7128041643834</v>
      </c>
      <c r="H23" s="22" t="s">
        <v>23</v>
      </c>
      <c r="I23" s="23" t="s">
        <v>181</v>
      </c>
      <c r="J23" s="22">
        <v>0</v>
      </c>
      <c r="K23" s="23">
        <v>0</v>
      </c>
    </row>
    <row r="24" spans="1:13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s="2" customFormat="1" ht="11.25" customHeight="1" x14ac:dyDescent="0.25">
      <c r="A28" s="58" t="s">
        <v>174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B6:C6"/>
    <mergeCell ref="D6:E6"/>
    <mergeCell ref="F6:G6"/>
    <mergeCell ref="H6:I6"/>
    <mergeCell ref="J6:K6"/>
    <mergeCell ref="A7:K7"/>
    <mergeCell ref="A24:K24"/>
    <mergeCell ref="A34:K34"/>
    <mergeCell ref="A35:K35"/>
    <mergeCell ref="A1:K1"/>
    <mergeCell ref="A2:K2"/>
    <mergeCell ref="A3:K3"/>
    <mergeCell ref="A4:K4"/>
    <mergeCell ref="B5:C5"/>
    <mergeCell ref="D5:E5"/>
    <mergeCell ref="F5:G5"/>
    <mergeCell ref="H5:I5"/>
    <mergeCell ref="J5:K5"/>
    <mergeCell ref="A25:K25"/>
    <mergeCell ref="A30:K30"/>
    <mergeCell ref="A31:K31"/>
    <mergeCell ref="A32:K32"/>
    <mergeCell ref="A26:K26"/>
    <mergeCell ref="A27:K27"/>
    <mergeCell ref="A28:K28"/>
    <mergeCell ref="A29:K29"/>
  </mergeCells>
  <pageMargins left="0.7" right="0.7" top="0.75" bottom="0.75" header="0.3" footer="0.3"/>
  <ignoredErrors>
    <ignoredError sqref="J9:J11 H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384" width="9.140625" style="12"/>
  </cols>
  <sheetData>
    <row r="1" spans="1:13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4.25" customHeight="1" x14ac:dyDescent="0.25">
      <c r="A2" s="61" t="s">
        <v>155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13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</row>
    <row r="7" spans="1:13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13" s="2" customFormat="1" ht="11.25" customHeight="1" x14ac:dyDescent="0.2">
      <c r="A9" s="20">
        <v>2010</v>
      </c>
      <c r="B9" s="10">
        <v>7323</v>
      </c>
      <c r="C9" s="11">
        <v>9.2825804209732805</v>
      </c>
      <c r="D9" s="10">
        <v>37650</v>
      </c>
      <c r="E9" s="11">
        <v>3.7982252605501299</v>
      </c>
      <c r="F9" s="10">
        <v>10912</v>
      </c>
      <c r="G9" s="11">
        <v>7.4619944856283604</v>
      </c>
      <c r="H9" s="10" t="s">
        <v>23</v>
      </c>
      <c r="I9" s="11" t="s">
        <v>24</v>
      </c>
      <c r="J9" s="10">
        <v>906</v>
      </c>
      <c r="K9" s="11">
        <v>26.2410033959532</v>
      </c>
      <c r="M9" s="3"/>
    </row>
    <row r="10" spans="1:13" s="2" customFormat="1" ht="11.25" customHeight="1" x14ac:dyDescent="0.2">
      <c r="A10" s="20">
        <v>2011</v>
      </c>
      <c r="B10" s="10">
        <v>7175</v>
      </c>
      <c r="C10" s="11">
        <v>9.2048472438164293</v>
      </c>
      <c r="D10" s="10">
        <v>38378</v>
      </c>
      <c r="E10" s="11">
        <v>3.71626007734758</v>
      </c>
      <c r="F10" s="10">
        <v>9879</v>
      </c>
      <c r="G10" s="11">
        <v>7.8238761856106702</v>
      </c>
      <c r="H10" s="10" t="s">
        <v>34</v>
      </c>
      <c r="I10" s="11">
        <v>69.417400022565701</v>
      </c>
      <c r="J10" s="10" t="s">
        <v>37</v>
      </c>
      <c r="K10" s="11">
        <v>36.494462004714599</v>
      </c>
      <c r="M10" s="3"/>
    </row>
    <row r="11" spans="1:13" s="2" customFormat="1" ht="11.25" customHeight="1" x14ac:dyDescent="0.2">
      <c r="A11" s="20">
        <f>A10+1</f>
        <v>2012</v>
      </c>
      <c r="B11" s="10">
        <v>7437</v>
      </c>
      <c r="C11" s="11">
        <v>9.1290805252193206</v>
      </c>
      <c r="D11" s="10">
        <v>37602</v>
      </c>
      <c r="E11" s="11">
        <v>3.7918943865310699</v>
      </c>
      <c r="F11" s="10">
        <v>10982</v>
      </c>
      <c r="G11" s="11">
        <v>7.4145238158859801</v>
      </c>
      <c r="H11" s="10" t="s">
        <v>47</v>
      </c>
      <c r="I11" s="11">
        <v>74.152321418046398</v>
      </c>
      <c r="J11" s="10" t="s">
        <v>49</v>
      </c>
      <c r="K11" s="11">
        <v>31.970097086594901</v>
      </c>
      <c r="M11" s="3"/>
    </row>
    <row r="12" spans="1:13" s="2" customFormat="1" ht="11.25" customHeight="1" x14ac:dyDescent="0.2">
      <c r="A12" s="20">
        <f t="shared" ref="A12:A21" si="0">A11+1</f>
        <v>2013</v>
      </c>
      <c r="B12" s="10">
        <v>8018</v>
      </c>
      <c r="C12" s="11">
        <v>8.9180827312053506</v>
      </c>
      <c r="D12" s="10">
        <v>41552</v>
      </c>
      <c r="E12" s="11">
        <v>3.6069687787843399</v>
      </c>
      <c r="F12" s="10">
        <v>12287</v>
      </c>
      <c r="G12" s="11">
        <v>7.13219870861528</v>
      </c>
      <c r="H12" s="10" t="s">
        <v>59</v>
      </c>
      <c r="I12" s="11">
        <v>74.239673536467095</v>
      </c>
      <c r="J12" s="10">
        <v>0</v>
      </c>
      <c r="K12" s="11">
        <v>0</v>
      </c>
      <c r="M12" s="3"/>
    </row>
    <row r="13" spans="1:13" s="2" customFormat="1" ht="11.25" customHeight="1" x14ac:dyDescent="0.2">
      <c r="A13" s="20">
        <f t="shared" si="0"/>
        <v>2014</v>
      </c>
      <c r="B13" s="10">
        <v>7783</v>
      </c>
      <c r="C13" s="11">
        <v>8.9096785752225802</v>
      </c>
      <c r="D13" s="10">
        <v>41776</v>
      </c>
      <c r="E13" s="11">
        <v>3.5457515774911301</v>
      </c>
      <c r="F13" s="10">
        <v>12251</v>
      </c>
      <c r="G13" s="11">
        <v>6.9894511607396197</v>
      </c>
      <c r="H13" s="10" t="s">
        <v>68</v>
      </c>
      <c r="I13" s="11">
        <v>69.652438510130807</v>
      </c>
      <c r="J13" s="10">
        <v>0</v>
      </c>
      <c r="K13" s="11">
        <v>0</v>
      </c>
      <c r="M13" s="3"/>
    </row>
    <row r="14" spans="1:13" s="2" customFormat="1" ht="11.25" customHeight="1" x14ac:dyDescent="0.2">
      <c r="A14" s="20">
        <f t="shared" si="0"/>
        <v>2015</v>
      </c>
      <c r="B14" s="10">
        <v>8349</v>
      </c>
      <c r="C14" s="11">
        <v>8.8377041170006905</v>
      </c>
      <c r="D14" s="10">
        <v>42117</v>
      </c>
      <c r="E14" s="11">
        <v>3.65969666639434</v>
      </c>
      <c r="F14" s="10">
        <v>11590</v>
      </c>
      <c r="G14" s="11">
        <v>7.4686421373173602</v>
      </c>
      <c r="H14" s="10" t="s">
        <v>75</v>
      </c>
      <c r="I14" s="11">
        <v>65.520010123303393</v>
      </c>
      <c r="J14" s="10">
        <v>0</v>
      </c>
      <c r="K14" s="11">
        <v>0</v>
      </c>
      <c r="M14" s="3"/>
    </row>
    <row r="15" spans="1:13" s="2" customFormat="1" ht="11.25" customHeight="1" x14ac:dyDescent="0.2">
      <c r="A15" s="20">
        <f t="shared" si="0"/>
        <v>2016</v>
      </c>
      <c r="B15" s="10">
        <v>9171</v>
      </c>
      <c r="C15" s="11">
        <v>8.5144385052356508</v>
      </c>
      <c r="D15" s="10">
        <v>41891</v>
      </c>
      <c r="E15" s="11">
        <v>3.6960202798737098</v>
      </c>
      <c r="F15" s="10">
        <v>11757</v>
      </c>
      <c r="G15" s="11">
        <v>7.4295546560929697</v>
      </c>
      <c r="H15" s="10" t="s">
        <v>84</v>
      </c>
      <c r="I15" s="11">
        <v>74.247036904096504</v>
      </c>
      <c r="J15" s="10">
        <v>0</v>
      </c>
      <c r="K15" s="11">
        <v>0</v>
      </c>
      <c r="M15" s="3"/>
    </row>
    <row r="16" spans="1:13" s="2" customFormat="1" ht="11.25" customHeight="1" x14ac:dyDescent="0.2">
      <c r="A16" s="20">
        <f t="shared" si="0"/>
        <v>2017</v>
      </c>
      <c r="B16" s="10">
        <v>8588</v>
      </c>
      <c r="C16" s="11">
        <v>8.6078246243202496</v>
      </c>
      <c r="D16" s="10">
        <v>39400</v>
      </c>
      <c r="E16" s="11">
        <v>3.7643133466586902</v>
      </c>
      <c r="F16" s="10">
        <v>13657</v>
      </c>
      <c r="G16" s="11">
        <v>6.7587872098578599</v>
      </c>
      <c r="H16" s="10" t="s">
        <v>80</v>
      </c>
      <c r="I16" s="11">
        <v>74.185626985199306</v>
      </c>
      <c r="J16" s="10">
        <v>0</v>
      </c>
      <c r="K16" s="11">
        <v>0</v>
      </c>
      <c r="M16" s="3"/>
    </row>
    <row r="17" spans="1:13" s="2" customFormat="1" ht="11.25" customHeight="1" x14ac:dyDescent="0.2">
      <c r="A17" s="20">
        <f t="shared" si="0"/>
        <v>2018</v>
      </c>
      <c r="B17" s="10">
        <v>8310</v>
      </c>
      <c r="C17" s="11">
        <v>8.7098688435136999</v>
      </c>
      <c r="D17" s="10">
        <v>33230</v>
      </c>
      <c r="E17" s="11">
        <v>4.1081870823579001</v>
      </c>
      <c r="F17" s="10">
        <v>10834</v>
      </c>
      <c r="G17" s="11">
        <v>7.57246186160266</v>
      </c>
      <c r="H17" s="10" t="s">
        <v>98</v>
      </c>
      <c r="I17" s="11">
        <v>59.168912786628503</v>
      </c>
      <c r="J17" s="10">
        <v>0</v>
      </c>
      <c r="K17" s="11">
        <v>0</v>
      </c>
      <c r="L17" s="3"/>
      <c r="M17" s="3"/>
    </row>
    <row r="18" spans="1:13" s="2" customFormat="1" ht="11.25" customHeight="1" x14ac:dyDescent="0.2">
      <c r="A18" s="20">
        <f t="shared" si="0"/>
        <v>2019</v>
      </c>
      <c r="B18" s="10">
        <v>7823</v>
      </c>
      <c r="C18" s="11">
        <v>9.0579802088757297</v>
      </c>
      <c r="D18" s="10">
        <v>33746</v>
      </c>
      <c r="E18" s="11">
        <v>4.1005298843110101</v>
      </c>
      <c r="F18" s="10">
        <v>11382</v>
      </c>
      <c r="G18" s="11">
        <v>7.4560219649488202</v>
      </c>
      <c r="H18" s="10" t="s">
        <v>107</v>
      </c>
      <c r="I18" s="11">
        <v>59.333298728850302</v>
      </c>
      <c r="J18" s="10">
        <v>0</v>
      </c>
      <c r="K18" s="11">
        <v>0</v>
      </c>
    </row>
    <row r="19" spans="1:13" s="2" customFormat="1" ht="11.25" customHeight="1" x14ac:dyDescent="0.2">
      <c r="A19" s="20">
        <f t="shared" si="0"/>
        <v>2020</v>
      </c>
      <c r="B19" s="10">
        <v>8860</v>
      </c>
      <c r="C19" s="11">
        <v>8.3957531396699192</v>
      </c>
      <c r="D19" s="10">
        <v>33842</v>
      </c>
      <c r="E19" s="11">
        <v>4.0730088085221396</v>
      </c>
      <c r="F19" s="10">
        <v>10326</v>
      </c>
      <c r="G19" s="11">
        <v>7.8098991570361003</v>
      </c>
      <c r="H19" s="10" t="s">
        <v>58</v>
      </c>
      <c r="I19" s="11">
        <v>46.344017342591897</v>
      </c>
      <c r="J19" s="10">
        <v>0</v>
      </c>
      <c r="K19" s="11">
        <v>0</v>
      </c>
    </row>
    <row r="20" spans="1:13" s="2" customFormat="1" ht="11.25" customHeight="1" x14ac:dyDescent="0.2">
      <c r="A20" s="20">
        <f t="shared" si="0"/>
        <v>2021</v>
      </c>
      <c r="B20" s="10">
        <v>7737</v>
      </c>
      <c r="C20" s="11">
        <v>9.2752144777283707</v>
      </c>
      <c r="D20" s="10">
        <v>33280</v>
      </c>
      <c r="E20" s="11">
        <v>4.2133079417592896</v>
      </c>
      <c r="F20" s="10">
        <v>9802</v>
      </c>
      <c r="G20" s="11">
        <v>8.2603435367942293</v>
      </c>
      <c r="H20" s="10" t="s">
        <v>126</v>
      </c>
      <c r="I20" s="11">
        <v>52.906808586926999</v>
      </c>
      <c r="J20" s="10">
        <v>0</v>
      </c>
      <c r="K20" s="11">
        <v>0</v>
      </c>
    </row>
    <row r="21" spans="1:13" s="2" customFormat="1" ht="11.25" customHeight="1" x14ac:dyDescent="0.2">
      <c r="A21" s="20">
        <f t="shared" si="0"/>
        <v>2022</v>
      </c>
      <c r="B21" s="10">
        <v>8553</v>
      </c>
      <c r="C21" s="11">
        <v>8.81454022095072</v>
      </c>
      <c r="D21" s="10">
        <v>33027</v>
      </c>
      <c r="E21" s="11">
        <v>4.2421982486382603</v>
      </c>
      <c r="F21" s="10">
        <v>10774</v>
      </c>
      <c r="G21" s="11">
        <v>7.8831592199066103</v>
      </c>
      <c r="H21" s="10" t="s">
        <v>136</v>
      </c>
      <c r="I21" s="11">
        <v>39.657118241233697</v>
      </c>
      <c r="J21" s="10">
        <v>0</v>
      </c>
      <c r="K21" s="11">
        <v>0</v>
      </c>
    </row>
    <row r="22" spans="1:13" s="2" customFormat="1" ht="11.25" customHeight="1" x14ac:dyDescent="0.2">
      <c r="A22" s="18">
        <f>A21+1</f>
        <v>2023</v>
      </c>
      <c r="B22" s="5">
        <v>8566</v>
      </c>
      <c r="C22" s="4">
        <v>8.9789909115414499</v>
      </c>
      <c r="D22" s="5">
        <v>33086</v>
      </c>
      <c r="E22" s="4">
        <v>4.3203373170591703</v>
      </c>
      <c r="F22" s="5">
        <v>11987</v>
      </c>
      <c r="G22" s="4">
        <v>7.6133812791884701</v>
      </c>
      <c r="H22" s="5" t="s">
        <v>145</v>
      </c>
      <c r="I22" s="4">
        <v>44.000928777635799</v>
      </c>
      <c r="J22" s="22">
        <v>0</v>
      </c>
      <c r="K22" s="23">
        <v>0</v>
      </c>
    </row>
    <row r="23" spans="1:13" ht="11.25" customHeight="1" x14ac:dyDescent="0.2">
      <c r="A23" s="35">
        <v>2024</v>
      </c>
      <c r="B23" s="22">
        <v>8991.9676924640007</v>
      </c>
      <c r="C23" s="23">
        <v>8.8538139830689406</v>
      </c>
      <c r="D23" s="22">
        <v>32219.654377715</v>
      </c>
      <c r="E23" s="23">
        <v>4.4553385221719797</v>
      </c>
      <c r="F23" s="22">
        <v>12799.339565333999</v>
      </c>
      <c r="G23" s="23">
        <v>7.4393094198002396</v>
      </c>
      <c r="H23" s="30" t="s">
        <v>172</v>
      </c>
      <c r="I23" s="23">
        <v>45.269472103268001</v>
      </c>
      <c r="J23" s="22">
        <v>0</v>
      </c>
      <c r="K23" s="23">
        <v>0</v>
      </c>
    </row>
    <row r="24" spans="1:13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s="2" customFormat="1" ht="11.25" customHeight="1" x14ac:dyDescent="0.25">
      <c r="A28" s="58" t="s">
        <v>174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A7:K7"/>
    <mergeCell ref="A24:K24"/>
    <mergeCell ref="A34:K34"/>
    <mergeCell ref="A35:K35"/>
    <mergeCell ref="A1:K1"/>
    <mergeCell ref="A2:K2"/>
    <mergeCell ref="A3:K3"/>
    <mergeCell ref="A4:K4"/>
    <mergeCell ref="B6:C6"/>
    <mergeCell ref="D6:E6"/>
    <mergeCell ref="F6:G6"/>
    <mergeCell ref="H6:I6"/>
    <mergeCell ref="J6:K6"/>
    <mergeCell ref="A25:K25"/>
    <mergeCell ref="A30:K30"/>
    <mergeCell ref="A31:K31"/>
    <mergeCell ref="A32:K32"/>
    <mergeCell ref="A26:K26"/>
    <mergeCell ref="A27:K27"/>
    <mergeCell ref="A28:K28"/>
    <mergeCell ref="A29:K29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H10:H23 J10:J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384" width="9.140625" style="12"/>
  </cols>
  <sheetData>
    <row r="1" spans="1:13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4.25" customHeight="1" x14ac:dyDescent="0.25">
      <c r="A2" s="61" t="s">
        <v>156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13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</row>
    <row r="7" spans="1:13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13" s="2" customFormat="1" ht="11.25" customHeight="1" x14ac:dyDescent="0.2">
      <c r="A9" s="20">
        <v>2010</v>
      </c>
      <c r="B9" s="10">
        <v>4207</v>
      </c>
      <c r="C9" s="11">
        <v>12.129250764441201</v>
      </c>
      <c r="D9" s="10">
        <v>16308</v>
      </c>
      <c r="E9" s="11">
        <v>6.0052986245931503</v>
      </c>
      <c r="F9" s="10">
        <v>3529</v>
      </c>
      <c r="G9" s="11">
        <v>13.3380644424388</v>
      </c>
      <c r="H9" s="10" t="s">
        <v>23</v>
      </c>
      <c r="I9" s="11" t="s">
        <v>181</v>
      </c>
      <c r="J9" s="10" t="s">
        <v>19</v>
      </c>
      <c r="K9" s="11">
        <v>35.198667387116998</v>
      </c>
      <c r="M9" s="3"/>
    </row>
    <row r="10" spans="1:13" s="2" customFormat="1" ht="11.25" customHeight="1" x14ac:dyDescent="0.2">
      <c r="A10" s="20">
        <v>2011</v>
      </c>
      <c r="B10" s="10">
        <v>3749</v>
      </c>
      <c r="C10" s="11">
        <v>12.7353323070674</v>
      </c>
      <c r="D10" s="10">
        <v>16377</v>
      </c>
      <c r="E10" s="11">
        <v>5.9372037528138399</v>
      </c>
      <c r="F10" s="10">
        <v>3870</v>
      </c>
      <c r="G10" s="11">
        <v>12.5840173173388</v>
      </c>
      <c r="H10" s="10" t="s">
        <v>23</v>
      </c>
      <c r="I10" s="11" t="s">
        <v>181</v>
      </c>
      <c r="J10" s="10" t="s">
        <v>36</v>
      </c>
      <c r="K10" s="11">
        <v>54.412660209941997</v>
      </c>
      <c r="M10" s="3"/>
    </row>
    <row r="11" spans="1:13" s="2" customFormat="1" ht="11.25" customHeight="1" x14ac:dyDescent="0.2">
      <c r="A11" s="20">
        <f>A10+1</f>
        <v>2012</v>
      </c>
      <c r="B11" s="10">
        <v>3964</v>
      </c>
      <c r="C11" s="11">
        <v>12.407703232104801</v>
      </c>
      <c r="D11" s="10">
        <v>15782</v>
      </c>
      <c r="E11" s="11">
        <v>6.0812069356968603</v>
      </c>
      <c r="F11" s="10">
        <v>3574</v>
      </c>
      <c r="G11" s="11">
        <v>13.254835375648</v>
      </c>
      <c r="H11" s="10">
        <v>0</v>
      </c>
      <c r="I11" s="11">
        <v>0</v>
      </c>
      <c r="J11" s="10" t="s">
        <v>32</v>
      </c>
      <c r="K11" s="11">
        <v>45.000433757489603</v>
      </c>
      <c r="M11" s="3"/>
    </row>
    <row r="12" spans="1:13" s="2" customFormat="1" ht="11.25" customHeight="1" x14ac:dyDescent="0.2">
      <c r="A12" s="20">
        <f t="shared" ref="A12:A21" si="0">A11+1</f>
        <v>2013</v>
      </c>
      <c r="B12" s="10">
        <v>4297</v>
      </c>
      <c r="C12" s="11">
        <v>12.1132188836387</v>
      </c>
      <c r="D12" s="10">
        <v>16799</v>
      </c>
      <c r="E12" s="11">
        <v>5.9619039412452697</v>
      </c>
      <c r="F12" s="10">
        <v>4099</v>
      </c>
      <c r="G12" s="11">
        <v>12.427583182739101</v>
      </c>
      <c r="H12" s="10" t="s">
        <v>23</v>
      </c>
      <c r="I12" s="11" t="s">
        <v>181</v>
      </c>
      <c r="J12" s="10">
        <v>0</v>
      </c>
      <c r="K12" s="11">
        <v>0</v>
      </c>
      <c r="M12" s="3"/>
    </row>
    <row r="13" spans="1:13" s="2" customFormat="1" ht="11.25" customHeight="1" x14ac:dyDescent="0.2">
      <c r="A13" s="20">
        <f t="shared" si="0"/>
        <v>2014</v>
      </c>
      <c r="B13" s="10">
        <v>4508</v>
      </c>
      <c r="C13" s="11">
        <v>11.564836965884799</v>
      </c>
      <c r="D13" s="10">
        <v>16500</v>
      </c>
      <c r="E13" s="11">
        <v>5.8957529774940998</v>
      </c>
      <c r="F13" s="10">
        <v>4220</v>
      </c>
      <c r="G13" s="11">
        <v>12.194633283924601</v>
      </c>
      <c r="H13" s="10" t="s">
        <v>23</v>
      </c>
      <c r="I13" s="11" t="s">
        <v>181</v>
      </c>
      <c r="J13" s="10">
        <v>0</v>
      </c>
      <c r="K13" s="11">
        <v>0</v>
      </c>
      <c r="M13" s="3"/>
    </row>
    <row r="14" spans="1:13" s="2" customFormat="1" ht="11.25" customHeight="1" x14ac:dyDescent="0.2">
      <c r="A14" s="20">
        <f t="shared" si="0"/>
        <v>2015</v>
      </c>
      <c r="B14" s="10">
        <v>4218</v>
      </c>
      <c r="C14" s="11">
        <v>12.389901062002901</v>
      </c>
      <c r="D14" s="10">
        <v>17069</v>
      </c>
      <c r="E14" s="11">
        <v>5.9944428421880103</v>
      </c>
      <c r="F14" s="10">
        <v>4358</v>
      </c>
      <c r="G14" s="11">
        <v>12.2557476955367</v>
      </c>
      <c r="H14" s="10" t="s">
        <v>74</v>
      </c>
      <c r="I14" s="11">
        <v>80.106441511538605</v>
      </c>
      <c r="J14" s="10">
        <v>0</v>
      </c>
      <c r="K14" s="11">
        <v>0</v>
      </c>
      <c r="M14" s="3"/>
    </row>
    <row r="15" spans="1:13" s="2" customFormat="1" ht="11.25" customHeight="1" x14ac:dyDescent="0.2">
      <c r="A15" s="20">
        <f t="shared" si="0"/>
        <v>2016</v>
      </c>
      <c r="B15" s="10">
        <v>4433</v>
      </c>
      <c r="C15" s="11">
        <v>12.206667486784999</v>
      </c>
      <c r="D15" s="10">
        <v>17306</v>
      </c>
      <c r="E15" s="11">
        <v>5.9933494940647201</v>
      </c>
      <c r="F15" s="10">
        <v>4393</v>
      </c>
      <c r="G15" s="11">
        <v>12.365786813368199</v>
      </c>
      <c r="H15" s="10" t="s">
        <v>23</v>
      </c>
      <c r="I15" s="11" t="s">
        <v>181</v>
      </c>
      <c r="J15" s="10">
        <v>0</v>
      </c>
      <c r="K15" s="11">
        <v>0</v>
      </c>
      <c r="M15" s="3"/>
    </row>
    <row r="16" spans="1:13" s="2" customFormat="1" ht="11.25" customHeight="1" x14ac:dyDescent="0.2">
      <c r="A16" s="20">
        <f t="shared" si="0"/>
        <v>2017</v>
      </c>
      <c r="B16" s="10">
        <v>4306</v>
      </c>
      <c r="C16" s="11">
        <v>12.193184133069501</v>
      </c>
      <c r="D16" s="10">
        <v>16220</v>
      </c>
      <c r="E16" s="11">
        <v>6.0786157615670096</v>
      </c>
      <c r="F16" s="10">
        <v>4647</v>
      </c>
      <c r="G16" s="11">
        <v>11.811088659438999</v>
      </c>
      <c r="H16" s="10" t="s">
        <v>23</v>
      </c>
      <c r="I16" s="11" t="s">
        <v>181</v>
      </c>
      <c r="J16" s="10">
        <v>0</v>
      </c>
      <c r="K16" s="11">
        <v>0</v>
      </c>
      <c r="M16" s="3"/>
    </row>
    <row r="17" spans="1:13" s="2" customFormat="1" ht="11.25" customHeight="1" x14ac:dyDescent="0.2">
      <c r="A17" s="20">
        <f t="shared" si="0"/>
        <v>2018</v>
      </c>
      <c r="B17" s="10">
        <v>4252</v>
      </c>
      <c r="C17" s="11">
        <v>12.2284790441221</v>
      </c>
      <c r="D17" s="10">
        <v>14357</v>
      </c>
      <c r="E17" s="11">
        <v>6.4922236527970201</v>
      </c>
      <c r="F17" s="10">
        <v>3922</v>
      </c>
      <c r="G17" s="11">
        <v>12.7854035264624</v>
      </c>
      <c r="H17" s="10" t="s">
        <v>97</v>
      </c>
      <c r="I17" s="11">
        <v>80.136548435530202</v>
      </c>
      <c r="J17" s="10">
        <v>0</v>
      </c>
      <c r="K17" s="11">
        <v>0</v>
      </c>
      <c r="L17" s="3"/>
      <c r="M17" s="3"/>
    </row>
    <row r="18" spans="1:13" s="2" customFormat="1" ht="11.25" customHeight="1" x14ac:dyDescent="0.2">
      <c r="A18" s="20">
        <f t="shared" si="0"/>
        <v>2019</v>
      </c>
      <c r="B18" s="10">
        <v>4034</v>
      </c>
      <c r="C18" s="11">
        <v>12.7051879361583</v>
      </c>
      <c r="D18" s="10">
        <v>14566</v>
      </c>
      <c r="E18" s="11">
        <v>6.4927424595775403</v>
      </c>
      <c r="F18" s="10">
        <v>3376</v>
      </c>
      <c r="G18" s="11">
        <v>13.9838744870948</v>
      </c>
      <c r="H18" s="10" t="s">
        <v>106</v>
      </c>
      <c r="I18" s="11">
        <v>69.473828297674004</v>
      </c>
      <c r="J18" s="10">
        <v>0</v>
      </c>
      <c r="K18" s="11">
        <v>0</v>
      </c>
    </row>
    <row r="19" spans="1:13" s="2" customFormat="1" ht="11.25" customHeight="1" x14ac:dyDescent="0.2">
      <c r="A19" s="20">
        <f t="shared" si="0"/>
        <v>2020</v>
      </c>
      <c r="B19" s="10">
        <v>3831</v>
      </c>
      <c r="C19" s="11">
        <v>12.853208887486399</v>
      </c>
      <c r="D19" s="10">
        <v>14803</v>
      </c>
      <c r="E19" s="11">
        <v>6.3883018574813004</v>
      </c>
      <c r="F19" s="10">
        <v>3173</v>
      </c>
      <c r="G19" s="11">
        <v>14.1908672795015</v>
      </c>
      <c r="H19" s="10" t="s">
        <v>117</v>
      </c>
      <c r="I19" s="11">
        <v>81.153340276815598</v>
      </c>
      <c r="J19" s="10">
        <v>0</v>
      </c>
      <c r="K19" s="11">
        <v>0</v>
      </c>
    </row>
    <row r="20" spans="1:13" s="2" customFormat="1" ht="11.25" customHeight="1" x14ac:dyDescent="0.2">
      <c r="A20" s="20">
        <f t="shared" si="0"/>
        <v>2021</v>
      </c>
      <c r="B20" s="10">
        <v>4981</v>
      </c>
      <c r="C20" s="11">
        <v>11.6534641741224</v>
      </c>
      <c r="D20" s="10">
        <v>13535</v>
      </c>
      <c r="E20" s="11">
        <v>6.8816660342760398</v>
      </c>
      <c r="F20" s="10">
        <v>3683</v>
      </c>
      <c r="G20" s="11">
        <v>13.6953224051302</v>
      </c>
      <c r="H20" s="10" t="s">
        <v>23</v>
      </c>
      <c r="I20" s="11" t="s">
        <v>181</v>
      </c>
      <c r="J20" s="10">
        <v>0</v>
      </c>
      <c r="K20" s="11">
        <v>0</v>
      </c>
    </row>
    <row r="21" spans="1:13" s="2" customFormat="1" ht="11.25" customHeight="1" x14ac:dyDescent="0.2">
      <c r="A21" s="20">
        <f t="shared" si="0"/>
        <v>2022</v>
      </c>
      <c r="B21" s="10">
        <v>4367</v>
      </c>
      <c r="C21" s="11">
        <v>12.4981486574853</v>
      </c>
      <c r="D21" s="10">
        <v>13853</v>
      </c>
      <c r="E21" s="11">
        <v>6.8353328271246196</v>
      </c>
      <c r="F21" s="10">
        <v>4550</v>
      </c>
      <c r="G21" s="11">
        <v>12.3743031703259</v>
      </c>
      <c r="H21" s="10" t="s">
        <v>135</v>
      </c>
      <c r="I21" s="11">
        <v>62.602556493938799</v>
      </c>
      <c r="J21" s="10">
        <v>0</v>
      </c>
      <c r="K21" s="11">
        <v>0</v>
      </c>
    </row>
    <row r="22" spans="1:13" s="2" customFormat="1" ht="11.25" customHeight="1" x14ac:dyDescent="0.2">
      <c r="A22" s="18">
        <f>A21+1</f>
        <v>2023</v>
      </c>
      <c r="B22" s="5">
        <v>4341</v>
      </c>
      <c r="C22" s="4">
        <v>12.7278207220418</v>
      </c>
      <c r="D22" s="5">
        <v>12720</v>
      </c>
      <c r="E22" s="4">
        <v>7.2348282974354996</v>
      </c>
      <c r="F22" s="5">
        <v>4762</v>
      </c>
      <c r="G22" s="4">
        <v>12.2844236979501</v>
      </c>
      <c r="H22" s="5" t="s">
        <v>144</v>
      </c>
      <c r="I22" s="4">
        <v>59.485004233056699</v>
      </c>
      <c r="J22" s="22">
        <v>0</v>
      </c>
      <c r="K22" s="23">
        <v>0</v>
      </c>
    </row>
    <row r="23" spans="1:13" ht="11.25" customHeight="1" x14ac:dyDescent="0.2">
      <c r="A23" s="35">
        <v>2024</v>
      </c>
      <c r="B23" s="22">
        <v>3886.8643833669998</v>
      </c>
      <c r="C23" s="23">
        <v>13.631686241708699</v>
      </c>
      <c r="D23" s="22">
        <v>12917.547125321</v>
      </c>
      <c r="E23" s="23">
        <v>7.27931054202414</v>
      </c>
      <c r="F23" s="22">
        <v>4189.0389510670002</v>
      </c>
      <c r="G23" s="23">
        <v>13.268503281487201</v>
      </c>
      <c r="H23" s="30" t="s">
        <v>173</v>
      </c>
      <c r="I23" s="23">
        <v>52.715444201914302</v>
      </c>
      <c r="J23" s="22">
        <v>0</v>
      </c>
      <c r="K23" s="23">
        <v>0</v>
      </c>
    </row>
    <row r="24" spans="1:13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s="2" customFormat="1" ht="11.25" customHeight="1" x14ac:dyDescent="0.25">
      <c r="A28" s="58" t="s">
        <v>176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A7:K7"/>
    <mergeCell ref="A24:K24"/>
    <mergeCell ref="A34:K34"/>
    <mergeCell ref="A35:K35"/>
    <mergeCell ref="A1:K1"/>
    <mergeCell ref="A2:K2"/>
    <mergeCell ref="A3:K3"/>
    <mergeCell ref="A4:K4"/>
    <mergeCell ref="B6:C6"/>
    <mergeCell ref="D6:E6"/>
    <mergeCell ref="F6:G6"/>
    <mergeCell ref="H6:I6"/>
    <mergeCell ref="J6:K6"/>
    <mergeCell ref="A25:K25"/>
    <mergeCell ref="A30:K30"/>
    <mergeCell ref="A31:K31"/>
    <mergeCell ref="A32:K32"/>
    <mergeCell ref="A26:K26"/>
    <mergeCell ref="A27:K27"/>
    <mergeCell ref="A28:K28"/>
    <mergeCell ref="A29:K29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H14:H23 J9:J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5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" width="24.5703125" style="12" customWidth="1"/>
    <col min="17" max="16384" width="9.140625" style="12"/>
  </cols>
  <sheetData>
    <row r="1" spans="1:21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21" ht="14.25" customHeight="1" x14ac:dyDescent="0.25">
      <c r="A2" s="61" t="s">
        <v>157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1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21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21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21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</row>
    <row r="7" spans="1:21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21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21" s="2" customFormat="1" ht="11.25" customHeight="1" x14ac:dyDescent="0.2">
      <c r="A9" s="20">
        <v>2010</v>
      </c>
      <c r="B9" s="10" t="s">
        <v>13</v>
      </c>
      <c r="C9" s="11">
        <v>52.512891854335301</v>
      </c>
      <c r="D9" s="10">
        <v>1787</v>
      </c>
      <c r="E9" s="11">
        <v>18.534128939161501</v>
      </c>
      <c r="F9" s="10" t="s">
        <v>17</v>
      </c>
      <c r="G9" s="11">
        <v>49.059944906933303</v>
      </c>
      <c r="H9" s="10">
        <v>0</v>
      </c>
      <c r="I9" s="11">
        <v>0</v>
      </c>
      <c r="J9" s="10" t="s">
        <v>22</v>
      </c>
      <c r="K9" s="11">
        <v>87.771714375022498</v>
      </c>
      <c r="M9" s="3"/>
    </row>
    <row r="10" spans="1:21" s="2" customFormat="1" ht="11.25" customHeight="1" x14ac:dyDescent="0.2">
      <c r="A10" s="20">
        <v>2011</v>
      </c>
      <c r="B10" s="10" t="s">
        <v>29</v>
      </c>
      <c r="C10" s="11">
        <v>50.614565568566199</v>
      </c>
      <c r="D10" s="10">
        <v>1770</v>
      </c>
      <c r="E10" s="11">
        <v>18.671730122207599</v>
      </c>
      <c r="F10" s="10" t="s">
        <v>33</v>
      </c>
      <c r="G10" s="11">
        <v>47.569118177329997</v>
      </c>
      <c r="H10" s="10" t="s">
        <v>23</v>
      </c>
      <c r="I10" s="11" t="s">
        <v>181</v>
      </c>
      <c r="J10" s="10" t="s">
        <v>39</v>
      </c>
      <c r="K10" s="11">
        <v>80.083780614300395</v>
      </c>
      <c r="M10" s="3"/>
    </row>
    <row r="11" spans="1:21" s="2" customFormat="1" ht="11.25" customHeight="1" x14ac:dyDescent="0.2">
      <c r="A11" s="20">
        <f>A10+1</f>
        <v>2012</v>
      </c>
      <c r="B11" s="10" t="s">
        <v>42</v>
      </c>
      <c r="C11" s="11">
        <v>40.975227942555399</v>
      </c>
      <c r="D11" s="10">
        <v>1762</v>
      </c>
      <c r="E11" s="11">
        <v>18.7165173688328</v>
      </c>
      <c r="F11" s="10" t="s">
        <v>46</v>
      </c>
      <c r="G11" s="11">
        <v>39.422935554802102</v>
      </c>
      <c r="H11" s="10" t="s">
        <v>23</v>
      </c>
      <c r="I11" s="11" t="s">
        <v>181</v>
      </c>
      <c r="J11" s="10" t="s">
        <v>23</v>
      </c>
      <c r="K11" s="11" t="s">
        <v>182</v>
      </c>
      <c r="M11" s="3"/>
      <c r="N11" s="3"/>
      <c r="O11" s="3"/>
      <c r="P11" s="3"/>
      <c r="Q11" s="3"/>
      <c r="R11" s="3"/>
      <c r="S11" s="3"/>
      <c r="T11" s="3"/>
      <c r="U11" s="3"/>
    </row>
    <row r="12" spans="1:21" s="2" customFormat="1" ht="11.25" customHeight="1" x14ac:dyDescent="0.2">
      <c r="A12" s="20">
        <f t="shared" ref="A12:A21" si="0">A11+1</f>
        <v>2013</v>
      </c>
      <c r="B12" s="10" t="s">
        <v>54</v>
      </c>
      <c r="C12" s="11">
        <v>43.911726133051999</v>
      </c>
      <c r="D12" s="10">
        <v>1797</v>
      </c>
      <c r="E12" s="11">
        <v>18.5817017384033</v>
      </c>
      <c r="F12" s="10" t="s">
        <v>58</v>
      </c>
      <c r="G12" s="11">
        <v>46.2579837984782</v>
      </c>
      <c r="H12" s="10" t="s">
        <v>23</v>
      </c>
      <c r="I12" s="11" t="s">
        <v>181</v>
      </c>
      <c r="J12" s="10">
        <v>0</v>
      </c>
      <c r="K12" s="11">
        <v>0</v>
      </c>
      <c r="M12" s="3"/>
      <c r="N12" s="3"/>
      <c r="O12" s="3"/>
      <c r="P12" s="3"/>
      <c r="Q12" s="3"/>
      <c r="R12" s="3"/>
      <c r="S12" s="3"/>
      <c r="T12" s="3"/>
      <c r="U12" s="3"/>
    </row>
    <row r="13" spans="1:21" s="2" customFormat="1" ht="11.25" customHeight="1" x14ac:dyDescent="0.2">
      <c r="A13" s="20">
        <f t="shared" si="0"/>
        <v>2014</v>
      </c>
      <c r="B13" s="10" t="s">
        <v>63</v>
      </c>
      <c r="C13" s="11">
        <v>43.9029186569228</v>
      </c>
      <c r="D13" s="10">
        <v>2342</v>
      </c>
      <c r="E13" s="11">
        <v>15.966408671084301</v>
      </c>
      <c r="F13" s="10" t="s">
        <v>67</v>
      </c>
      <c r="G13" s="11">
        <v>39.228491557331502</v>
      </c>
      <c r="H13" s="10" t="s">
        <v>23</v>
      </c>
      <c r="I13" s="11" t="s">
        <v>181</v>
      </c>
      <c r="J13" s="10">
        <v>0</v>
      </c>
      <c r="K13" s="11">
        <v>0</v>
      </c>
      <c r="M13" s="3"/>
      <c r="N13" s="3"/>
      <c r="O13" s="3"/>
      <c r="P13" s="3"/>
      <c r="Q13" s="3"/>
      <c r="R13" s="3"/>
      <c r="S13" s="3"/>
      <c r="T13" s="3"/>
      <c r="U13" s="3"/>
    </row>
    <row r="14" spans="1:21" s="2" customFormat="1" ht="11.25" customHeight="1" x14ac:dyDescent="0.2">
      <c r="A14" s="20">
        <f t="shared" si="0"/>
        <v>2015</v>
      </c>
      <c r="B14" s="10" t="s">
        <v>43</v>
      </c>
      <c r="C14" s="11">
        <v>54.487940341342103</v>
      </c>
      <c r="D14" s="10">
        <v>1720</v>
      </c>
      <c r="E14" s="11">
        <v>19.305808265765599</v>
      </c>
      <c r="F14" s="29" t="s">
        <v>166</v>
      </c>
      <c r="G14" s="11">
        <v>62.004922874776398</v>
      </c>
      <c r="H14" s="10">
        <v>0</v>
      </c>
      <c r="I14" s="11">
        <v>0</v>
      </c>
      <c r="J14" s="10">
        <v>0</v>
      </c>
      <c r="K14" s="11">
        <v>0</v>
      </c>
      <c r="M14" s="3"/>
      <c r="N14" s="3"/>
      <c r="O14" s="3"/>
      <c r="P14" s="3"/>
      <c r="Q14" s="3"/>
      <c r="R14" s="3"/>
      <c r="S14" s="3"/>
      <c r="T14" s="3"/>
      <c r="U14" s="3"/>
    </row>
    <row r="15" spans="1:21" s="2" customFormat="1" ht="11.25" customHeight="1" x14ac:dyDescent="0.2">
      <c r="A15" s="20">
        <f t="shared" si="0"/>
        <v>2016</v>
      </c>
      <c r="B15" s="10" t="s">
        <v>79</v>
      </c>
      <c r="C15" s="11">
        <v>56.7526579974882</v>
      </c>
      <c r="D15" s="10">
        <v>1561</v>
      </c>
      <c r="E15" s="11">
        <v>20.433458497321102</v>
      </c>
      <c r="F15" s="10" t="s">
        <v>83</v>
      </c>
      <c r="G15" s="11">
        <v>45.418496522641199</v>
      </c>
      <c r="H15" s="10" t="s">
        <v>23</v>
      </c>
      <c r="I15" s="11" t="s">
        <v>181</v>
      </c>
      <c r="J15" s="10">
        <v>0</v>
      </c>
      <c r="K15" s="11">
        <v>0</v>
      </c>
      <c r="M15" s="3"/>
      <c r="N15" s="3"/>
      <c r="O15" s="3"/>
      <c r="P15" s="3"/>
      <c r="Q15" s="3"/>
      <c r="R15" s="3"/>
      <c r="S15" s="3"/>
      <c r="T15" s="3"/>
      <c r="U15" s="3"/>
    </row>
    <row r="16" spans="1:21" s="2" customFormat="1" ht="11.25" customHeight="1" x14ac:dyDescent="0.2">
      <c r="A16" s="20">
        <f t="shared" si="0"/>
        <v>2017</v>
      </c>
      <c r="B16" s="10" t="s">
        <v>87</v>
      </c>
      <c r="C16" s="11">
        <v>62.045265502893798</v>
      </c>
      <c r="D16" s="10">
        <v>2010</v>
      </c>
      <c r="E16" s="11">
        <v>17.641720574808101</v>
      </c>
      <c r="F16" s="10" t="s">
        <v>89</v>
      </c>
      <c r="G16" s="11">
        <v>49.162948396235201</v>
      </c>
      <c r="H16" s="10">
        <v>0</v>
      </c>
      <c r="I16" s="11">
        <v>0</v>
      </c>
      <c r="J16" s="10">
        <v>0</v>
      </c>
      <c r="K16" s="11">
        <v>0</v>
      </c>
      <c r="M16" s="3"/>
      <c r="N16" s="3"/>
      <c r="O16" s="3"/>
      <c r="P16" s="3"/>
      <c r="Q16" s="3"/>
      <c r="R16" s="3"/>
      <c r="S16" s="3"/>
      <c r="T16" s="3"/>
      <c r="U16" s="3"/>
    </row>
    <row r="17" spans="1:21" s="2" customFormat="1" ht="11.25" customHeight="1" x14ac:dyDescent="0.2">
      <c r="A17" s="20">
        <f t="shared" si="0"/>
        <v>2018</v>
      </c>
      <c r="B17" s="10" t="s">
        <v>28</v>
      </c>
      <c r="C17" s="11">
        <v>42.8732170611163</v>
      </c>
      <c r="D17" s="10">
        <v>1789</v>
      </c>
      <c r="E17" s="11">
        <v>18.673165491548499</v>
      </c>
      <c r="F17" s="10" t="s">
        <v>96</v>
      </c>
      <c r="G17" s="11">
        <v>46.335960001367702</v>
      </c>
      <c r="H17" s="10">
        <v>0</v>
      </c>
      <c r="I17" s="11">
        <v>0</v>
      </c>
      <c r="J17" s="10">
        <v>0</v>
      </c>
      <c r="K17" s="11"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s="2" customFormat="1" ht="11.25" customHeight="1" x14ac:dyDescent="0.2">
      <c r="A18" s="20">
        <f t="shared" si="0"/>
        <v>2019</v>
      </c>
      <c r="B18" s="10" t="s">
        <v>102</v>
      </c>
      <c r="C18" s="11">
        <v>62.121815012940999</v>
      </c>
      <c r="D18" s="10">
        <v>1639</v>
      </c>
      <c r="E18" s="11">
        <v>19.913062838364901</v>
      </c>
      <c r="F18" s="10" t="s">
        <v>105</v>
      </c>
      <c r="G18" s="11">
        <v>43.9039200343556</v>
      </c>
      <c r="H18" s="10">
        <v>0</v>
      </c>
      <c r="I18" s="11">
        <v>0</v>
      </c>
      <c r="J18" s="10">
        <v>0</v>
      </c>
      <c r="K18" s="11">
        <v>0</v>
      </c>
      <c r="N18" s="3"/>
      <c r="O18" s="3"/>
      <c r="P18" s="3"/>
      <c r="Q18" s="3"/>
      <c r="R18" s="3"/>
      <c r="S18" s="3"/>
      <c r="T18" s="3"/>
      <c r="U18" s="3"/>
    </row>
    <row r="19" spans="1:21" s="2" customFormat="1" ht="11.25" customHeight="1" x14ac:dyDescent="0.2">
      <c r="A19" s="20">
        <f t="shared" si="0"/>
        <v>2020</v>
      </c>
      <c r="B19" s="10" t="s">
        <v>111</v>
      </c>
      <c r="C19" s="11">
        <v>50.730870338107501</v>
      </c>
      <c r="D19" s="10">
        <v>1712</v>
      </c>
      <c r="E19" s="11">
        <v>19.418230444629199</v>
      </c>
      <c r="F19" s="10" t="s">
        <v>115</v>
      </c>
      <c r="G19" s="11">
        <v>54.390484740583403</v>
      </c>
      <c r="H19" s="10" t="s">
        <v>23</v>
      </c>
      <c r="I19" s="11" t="s">
        <v>181</v>
      </c>
      <c r="J19" s="10">
        <v>0</v>
      </c>
      <c r="K19" s="11">
        <v>0</v>
      </c>
    </row>
    <row r="20" spans="1:21" s="2" customFormat="1" ht="11.25" customHeight="1" x14ac:dyDescent="0.2">
      <c r="A20" s="20">
        <f t="shared" si="0"/>
        <v>2021</v>
      </c>
      <c r="B20" s="10" t="s">
        <v>121</v>
      </c>
      <c r="C20" s="11">
        <v>49.1358729046527</v>
      </c>
      <c r="D20" s="10">
        <v>1446</v>
      </c>
      <c r="E20" s="11">
        <v>21.541353892066599</v>
      </c>
      <c r="F20" s="10" t="s">
        <v>64</v>
      </c>
      <c r="G20" s="11">
        <v>54.551000488962799</v>
      </c>
      <c r="H20" s="10">
        <v>0</v>
      </c>
      <c r="I20" s="11">
        <v>0</v>
      </c>
      <c r="J20" s="10">
        <v>0</v>
      </c>
      <c r="K20" s="11">
        <v>0</v>
      </c>
    </row>
    <row r="21" spans="1:21" s="2" customFormat="1" ht="11.25" customHeight="1" x14ac:dyDescent="0.2">
      <c r="A21" s="20">
        <f t="shared" si="0"/>
        <v>2022</v>
      </c>
      <c r="B21" s="10" t="s">
        <v>130</v>
      </c>
      <c r="C21" s="11">
        <v>47.702862519508898</v>
      </c>
      <c r="D21" s="10">
        <v>1638</v>
      </c>
      <c r="E21" s="11">
        <v>20.2224113293172</v>
      </c>
      <c r="F21" s="10" t="s">
        <v>50</v>
      </c>
      <c r="G21" s="11">
        <v>52.685728408494299</v>
      </c>
      <c r="H21" s="10">
        <v>0</v>
      </c>
      <c r="I21" s="11">
        <v>0</v>
      </c>
      <c r="J21" s="10">
        <v>0</v>
      </c>
      <c r="K21" s="11">
        <v>0</v>
      </c>
    </row>
    <row r="22" spans="1:21" s="2" customFormat="1" ht="11.25" customHeight="1" x14ac:dyDescent="0.2">
      <c r="A22" s="18">
        <f>A21+1</f>
        <v>2023</v>
      </c>
      <c r="B22" s="5" t="s">
        <v>139</v>
      </c>
      <c r="C22" s="4">
        <v>42.881058699331703</v>
      </c>
      <c r="D22" s="5">
        <v>1276</v>
      </c>
      <c r="E22" s="4">
        <v>23.347502949050099</v>
      </c>
      <c r="F22" s="5" t="s">
        <v>142</v>
      </c>
      <c r="G22" s="4">
        <v>62.176306568869201</v>
      </c>
      <c r="H22" s="5">
        <v>0</v>
      </c>
      <c r="I22" s="4">
        <v>0</v>
      </c>
      <c r="J22" s="22">
        <v>0</v>
      </c>
      <c r="K22" s="23">
        <v>0</v>
      </c>
    </row>
    <row r="23" spans="1:21" ht="11.25" customHeight="1" x14ac:dyDescent="0.2">
      <c r="A23" s="35">
        <v>2024</v>
      </c>
      <c r="B23" s="30" t="s">
        <v>167</v>
      </c>
      <c r="C23" s="23">
        <v>62.259687856713299</v>
      </c>
      <c r="D23" s="22">
        <v>1396.1098925030001</v>
      </c>
      <c r="E23" s="23">
        <v>22.544506344175701</v>
      </c>
      <c r="F23" s="30" t="s">
        <v>92</v>
      </c>
      <c r="G23" s="23">
        <v>52.742130959875297</v>
      </c>
      <c r="H23" s="22" t="s">
        <v>23</v>
      </c>
      <c r="I23" s="23" t="s">
        <v>181</v>
      </c>
      <c r="J23" s="22">
        <v>0</v>
      </c>
      <c r="K23" s="23">
        <v>0</v>
      </c>
    </row>
    <row r="24" spans="1:21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21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21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21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21" s="2" customFormat="1" ht="11.25" customHeight="1" x14ac:dyDescent="0.25">
      <c r="A28" s="58" t="s">
        <v>174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21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21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21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21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A7:K7"/>
    <mergeCell ref="A24:K24"/>
    <mergeCell ref="A34:K34"/>
    <mergeCell ref="A35:K35"/>
    <mergeCell ref="A1:K1"/>
    <mergeCell ref="A2:K2"/>
    <mergeCell ref="A3:K3"/>
    <mergeCell ref="A4:K4"/>
    <mergeCell ref="B6:C6"/>
    <mergeCell ref="D6:E6"/>
    <mergeCell ref="F6:G6"/>
    <mergeCell ref="H6:I6"/>
    <mergeCell ref="J6:K6"/>
    <mergeCell ref="A25:K25"/>
    <mergeCell ref="A30:K30"/>
    <mergeCell ref="A31:K31"/>
    <mergeCell ref="A32:K32"/>
    <mergeCell ref="A26:K26"/>
    <mergeCell ref="A27:K27"/>
    <mergeCell ref="A28:K28"/>
    <mergeCell ref="A29:K29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B9:B23 F9:F23 J9:J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384" width="9.140625" style="12"/>
  </cols>
  <sheetData>
    <row r="1" spans="1:13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4.25" customHeight="1" x14ac:dyDescent="0.25">
      <c r="A2" s="61" t="s">
        <v>153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13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</row>
    <row r="7" spans="1:13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13" s="2" customFormat="1" ht="11.25" customHeight="1" x14ac:dyDescent="0.2">
      <c r="A9" s="20">
        <v>2010</v>
      </c>
      <c r="B9" s="10">
        <v>2919</v>
      </c>
      <c r="C9" s="11">
        <v>14.547184582196699</v>
      </c>
      <c r="D9" s="10">
        <v>13152</v>
      </c>
      <c r="E9" s="11">
        <v>6.7233563652860502</v>
      </c>
      <c r="F9" s="10">
        <v>2387</v>
      </c>
      <c r="G9" s="11">
        <v>16.369522300132399</v>
      </c>
      <c r="H9" s="10" t="s">
        <v>23</v>
      </c>
      <c r="I9" s="11" t="s">
        <v>182</v>
      </c>
      <c r="J9" s="10" t="s">
        <v>18</v>
      </c>
      <c r="K9" s="11">
        <v>40.0577271651511</v>
      </c>
      <c r="M9" s="3"/>
    </row>
    <row r="10" spans="1:13" s="2" customFormat="1" ht="11.25" customHeight="1" x14ac:dyDescent="0.2">
      <c r="A10" s="20">
        <v>2011</v>
      </c>
      <c r="B10" s="10">
        <v>3128</v>
      </c>
      <c r="C10" s="11">
        <v>13.965476325594601</v>
      </c>
      <c r="D10" s="10">
        <v>13637</v>
      </c>
      <c r="E10" s="11">
        <v>6.53775237272251</v>
      </c>
      <c r="F10" s="10">
        <v>2689</v>
      </c>
      <c r="G10" s="11">
        <v>14.9932908225449</v>
      </c>
      <c r="H10" s="10" t="s">
        <v>23</v>
      </c>
      <c r="I10" s="11" t="s">
        <v>182</v>
      </c>
      <c r="J10" s="10" t="s">
        <v>35</v>
      </c>
      <c r="K10" s="11">
        <v>65.519647139448494</v>
      </c>
      <c r="M10" s="3"/>
    </row>
    <row r="11" spans="1:13" s="2" customFormat="1" ht="11.25" customHeight="1" x14ac:dyDescent="0.2">
      <c r="A11" s="20">
        <f>A10+1</f>
        <v>2012</v>
      </c>
      <c r="B11" s="10">
        <v>2801</v>
      </c>
      <c r="C11" s="11">
        <v>14.910119963559399</v>
      </c>
      <c r="D11" s="10">
        <v>13742</v>
      </c>
      <c r="E11" s="11">
        <v>6.56316349418314</v>
      </c>
      <c r="F11" s="10">
        <v>3015</v>
      </c>
      <c r="G11" s="11">
        <v>14.403813366045499</v>
      </c>
      <c r="H11" s="10" t="s">
        <v>23</v>
      </c>
      <c r="I11" s="11" t="s">
        <v>182</v>
      </c>
      <c r="J11" s="10" t="s">
        <v>48</v>
      </c>
      <c r="K11" s="11">
        <v>65.519695893386697</v>
      </c>
      <c r="M11" s="3"/>
    </row>
    <row r="12" spans="1:13" s="2" customFormat="1" ht="11.25" customHeight="1" x14ac:dyDescent="0.2">
      <c r="A12" s="20">
        <f t="shared" ref="A12:A21" si="0">A11+1</f>
        <v>2013</v>
      </c>
      <c r="B12" s="10">
        <v>2976</v>
      </c>
      <c r="C12" s="11">
        <v>14.674495228346901</v>
      </c>
      <c r="D12" s="10">
        <v>14642</v>
      </c>
      <c r="E12" s="11">
        <v>6.3890096337487297</v>
      </c>
      <c r="F12" s="10">
        <v>3120</v>
      </c>
      <c r="G12" s="11">
        <v>14.3272834214771</v>
      </c>
      <c r="H12" s="10" t="s">
        <v>23</v>
      </c>
      <c r="I12" s="11" t="s">
        <v>182</v>
      </c>
      <c r="J12" s="10">
        <v>0</v>
      </c>
      <c r="K12" s="11">
        <v>0</v>
      </c>
      <c r="M12" s="3"/>
    </row>
    <row r="13" spans="1:13" s="2" customFormat="1" ht="11.25" customHeight="1" x14ac:dyDescent="0.2">
      <c r="A13" s="20">
        <f t="shared" si="0"/>
        <v>2014</v>
      </c>
      <c r="B13" s="10">
        <v>3060</v>
      </c>
      <c r="C13" s="11">
        <v>14.079447881605001</v>
      </c>
      <c r="D13" s="10">
        <v>14289</v>
      </c>
      <c r="E13" s="11">
        <v>6.3807144135029299</v>
      </c>
      <c r="F13" s="10">
        <v>3196</v>
      </c>
      <c r="G13" s="11">
        <v>13.961517036064199</v>
      </c>
      <c r="H13" s="10" t="s">
        <v>23</v>
      </c>
      <c r="I13" s="11" t="s">
        <v>182</v>
      </c>
      <c r="J13" s="10">
        <v>0</v>
      </c>
      <c r="K13" s="11">
        <v>0</v>
      </c>
      <c r="M13" s="3"/>
    </row>
    <row r="14" spans="1:13" s="2" customFormat="1" ht="11.25" customHeight="1" x14ac:dyDescent="0.2">
      <c r="A14" s="20">
        <f t="shared" si="0"/>
        <v>2015</v>
      </c>
      <c r="B14" s="10">
        <v>3236</v>
      </c>
      <c r="C14" s="11">
        <v>14.1268481124162</v>
      </c>
      <c r="D14" s="10">
        <v>14076</v>
      </c>
      <c r="E14" s="11">
        <v>6.6445722825278999</v>
      </c>
      <c r="F14" s="10">
        <v>3723</v>
      </c>
      <c r="G14" s="11">
        <v>13.434497269267901</v>
      </c>
      <c r="H14" s="10" t="s">
        <v>23</v>
      </c>
      <c r="I14" s="11" t="s">
        <v>182</v>
      </c>
      <c r="J14" s="10">
        <v>0</v>
      </c>
      <c r="K14" s="11">
        <v>0</v>
      </c>
      <c r="M14" s="3"/>
    </row>
    <row r="15" spans="1:13" s="2" customFormat="1" ht="11.25" customHeight="1" x14ac:dyDescent="0.2">
      <c r="A15" s="20">
        <f t="shared" si="0"/>
        <v>2016</v>
      </c>
      <c r="B15" s="10">
        <v>3464</v>
      </c>
      <c r="C15" s="11">
        <v>13.8025071757143</v>
      </c>
      <c r="D15" s="10">
        <v>15020</v>
      </c>
      <c r="E15" s="11">
        <v>6.4883541435801604</v>
      </c>
      <c r="F15" s="10">
        <v>3477</v>
      </c>
      <c r="G15" s="11">
        <v>13.7615876562925</v>
      </c>
      <c r="H15" s="10" t="s">
        <v>23</v>
      </c>
      <c r="I15" s="11" t="s">
        <v>182</v>
      </c>
      <c r="J15" s="10">
        <v>0</v>
      </c>
      <c r="K15" s="11">
        <v>0</v>
      </c>
      <c r="M15" s="3"/>
    </row>
    <row r="16" spans="1:13" s="2" customFormat="1" ht="11.25" customHeight="1" x14ac:dyDescent="0.2">
      <c r="A16" s="20">
        <f t="shared" si="0"/>
        <v>2017</v>
      </c>
      <c r="B16" s="10">
        <v>3271</v>
      </c>
      <c r="C16" s="11">
        <v>13.902364929587</v>
      </c>
      <c r="D16" s="10">
        <v>16256</v>
      </c>
      <c r="E16" s="11">
        <v>6.1180086907849001</v>
      </c>
      <c r="F16" s="10">
        <v>4094</v>
      </c>
      <c r="G16" s="11">
        <v>12.619992674978199</v>
      </c>
      <c r="H16" s="10" t="s">
        <v>23</v>
      </c>
      <c r="I16" s="11" t="s">
        <v>182</v>
      </c>
      <c r="J16" s="10">
        <v>0</v>
      </c>
      <c r="K16" s="11">
        <v>0</v>
      </c>
      <c r="M16" s="3"/>
    </row>
    <row r="17" spans="1:13" s="2" customFormat="1" ht="11.25" customHeight="1" x14ac:dyDescent="0.2">
      <c r="A17" s="20">
        <f t="shared" si="0"/>
        <v>2018</v>
      </c>
      <c r="B17" s="10">
        <v>3459</v>
      </c>
      <c r="C17" s="11">
        <v>13.5098015033434</v>
      </c>
      <c r="D17" s="10">
        <v>14276</v>
      </c>
      <c r="E17" s="11">
        <v>6.5046653306264197</v>
      </c>
      <c r="F17" s="10">
        <v>3112</v>
      </c>
      <c r="G17" s="11">
        <v>14.228319958320601</v>
      </c>
      <c r="H17" s="10" t="s">
        <v>23</v>
      </c>
      <c r="I17" s="11" t="s">
        <v>182</v>
      </c>
      <c r="J17" s="10">
        <v>0</v>
      </c>
      <c r="K17" s="11">
        <v>0</v>
      </c>
      <c r="L17" s="3"/>
      <c r="M17" s="3"/>
    </row>
    <row r="18" spans="1:13" s="2" customFormat="1" ht="11.25" customHeight="1" x14ac:dyDescent="0.2">
      <c r="A18" s="20">
        <f t="shared" si="0"/>
        <v>2019</v>
      </c>
      <c r="B18" s="10">
        <v>3243</v>
      </c>
      <c r="C18" s="11">
        <v>14.0627356733975</v>
      </c>
      <c r="D18" s="10">
        <v>13559</v>
      </c>
      <c r="E18" s="11">
        <v>6.7320814336622501</v>
      </c>
      <c r="F18" s="10">
        <v>3738</v>
      </c>
      <c r="G18" s="11">
        <v>13.231190135877</v>
      </c>
      <c r="H18" s="10" t="s">
        <v>23</v>
      </c>
      <c r="I18" s="11" t="s">
        <v>182</v>
      </c>
      <c r="J18" s="10">
        <v>0</v>
      </c>
      <c r="K18" s="11">
        <v>0</v>
      </c>
    </row>
    <row r="19" spans="1:13" s="2" customFormat="1" ht="11.25" customHeight="1" x14ac:dyDescent="0.2">
      <c r="A19" s="20">
        <f t="shared" si="0"/>
        <v>2020</v>
      </c>
      <c r="B19" s="10">
        <v>3335</v>
      </c>
      <c r="C19" s="11">
        <v>13.764668355008601</v>
      </c>
      <c r="D19" s="10">
        <v>13072</v>
      </c>
      <c r="E19" s="11">
        <v>6.8509228448911701</v>
      </c>
      <c r="F19" s="10">
        <v>3033</v>
      </c>
      <c r="G19" s="11">
        <v>14.5624802950991</v>
      </c>
      <c r="H19" s="10" t="s">
        <v>116</v>
      </c>
      <c r="I19" s="11">
        <v>62.092782963798399</v>
      </c>
      <c r="J19" s="10">
        <v>0</v>
      </c>
      <c r="K19" s="11">
        <v>0</v>
      </c>
    </row>
    <row r="20" spans="1:13" s="2" customFormat="1" ht="11.25" customHeight="1" x14ac:dyDescent="0.2">
      <c r="A20" s="20">
        <f t="shared" si="0"/>
        <v>2021</v>
      </c>
      <c r="B20" s="10">
        <v>3361</v>
      </c>
      <c r="C20" s="11">
        <v>14.260136123330501</v>
      </c>
      <c r="D20" s="10">
        <v>13558</v>
      </c>
      <c r="E20" s="11">
        <v>6.8790209123178601</v>
      </c>
      <c r="F20" s="10">
        <v>3514</v>
      </c>
      <c r="G20" s="11">
        <v>13.985975534061501</v>
      </c>
      <c r="H20" s="10" t="s">
        <v>125</v>
      </c>
      <c r="I20" s="11">
        <v>74.416136244182795</v>
      </c>
      <c r="J20" s="10">
        <v>0</v>
      </c>
      <c r="K20" s="11">
        <v>0</v>
      </c>
    </row>
    <row r="21" spans="1:13" s="2" customFormat="1" ht="11.25" customHeight="1" x14ac:dyDescent="0.2">
      <c r="A21" s="20">
        <f t="shared" si="0"/>
        <v>2022</v>
      </c>
      <c r="B21" s="10">
        <v>3406</v>
      </c>
      <c r="C21" s="11">
        <v>13.9085502387488</v>
      </c>
      <c r="D21" s="10">
        <v>13216</v>
      </c>
      <c r="E21" s="11">
        <v>7.0227110279598897</v>
      </c>
      <c r="F21" s="10">
        <v>4018</v>
      </c>
      <c r="G21" s="11">
        <v>13.2107578235</v>
      </c>
      <c r="H21" s="10" t="s">
        <v>134</v>
      </c>
      <c r="I21" s="11">
        <v>70.706957739693493</v>
      </c>
      <c r="J21" s="10">
        <v>0</v>
      </c>
      <c r="K21" s="11">
        <v>0</v>
      </c>
    </row>
    <row r="22" spans="1:13" s="2" customFormat="1" ht="11.25" customHeight="1" x14ac:dyDescent="0.2">
      <c r="A22" s="18">
        <f>A21+1</f>
        <v>2023</v>
      </c>
      <c r="B22" s="5">
        <v>3671</v>
      </c>
      <c r="C22" s="4">
        <v>13.679581690370799</v>
      </c>
      <c r="D22" s="5">
        <v>14213</v>
      </c>
      <c r="E22" s="4">
        <v>6.85180613239966</v>
      </c>
      <c r="F22" s="5">
        <v>4084</v>
      </c>
      <c r="G22" s="4">
        <v>13.288260061637899</v>
      </c>
      <c r="H22" s="5" t="s">
        <v>143</v>
      </c>
      <c r="I22" s="4">
        <v>65.650281773771795</v>
      </c>
      <c r="J22" s="22">
        <v>0</v>
      </c>
      <c r="K22" s="23">
        <v>0</v>
      </c>
    </row>
    <row r="23" spans="1:13" ht="11.25" customHeight="1" x14ac:dyDescent="0.2">
      <c r="A23" s="35">
        <v>2024</v>
      </c>
      <c r="B23" s="22">
        <v>3570.013701851</v>
      </c>
      <c r="C23" s="23">
        <v>14.212933150990599</v>
      </c>
      <c r="D23" s="22">
        <v>13829.375215640001</v>
      </c>
      <c r="E23" s="23">
        <v>7.0992785602681101</v>
      </c>
      <c r="F23" s="22">
        <v>4581.4498790569996</v>
      </c>
      <c r="G23" s="23">
        <v>12.6310718814418</v>
      </c>
      <c r="H23" s="22" t="s">
        <v>23</v>
      </c>
      <c r="I23" s="23" t="s">
        <v>181</v>
      </c>
      <c r="J23" s="22">
        <v>0</v>
      </c>
      <c r="K23" s="23">
        <v>0</v>
      </c>
    </row>
    <row r="24" spans="1:13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s="2" customFormat="1" ht="11.25" customHeight="1" x14ac:dyDescent="0.25">
      <c r="A28" s="58" t="s">
        <v>174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A34:K34"/>
    <mergeCell ref="A35:K35"/>
    <mergeCell ref="A1:K1"/>
    <mergeCell ref="A2:K2"/>
    <mergeCell ref="A3:K3"/>
    <mergeCell ref="A4:K4"/>
    <mergeCell ref="B6:C6"/>
    <mergeCell ref="D6:E6"/>
    <mergeCell ref="F6:G6"/>
    <mergeCell ref="H6:I6"/>
    <mergeCell ref="J6:K6"/>
    <mergeCell ref="A29:K29"/>
    <mergeCell ref="A30:K30"/>
    <mergeCell ref="A31:K31"/>
    <mergeCell ref="A32:K32"/>
    <mergeCell ref="A28:K28"/>
    <mergeCell ref="A7:K7"/>
    <mergeCell ref="A24:K24"/>
    <mergeCell ref="A25:K25"/>
    <mergeCell ref="A26:K26"/>
    <mergeCell ref="A27:K27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ignoredErrors>
    <ignoredError sqref="H19:H22 J9:J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384" width="9.140625" style="12"/>
  </cols>
  <sheetData>
    <row r="1" spans="1:13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4.25" customHeight="1" x14ac:dyDescent="0.25">
      <c r="A2" s="61" t="s">
        <v>158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13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</row>
    <row r="7" spans="1:13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13" s="2" customFormat="1" ht="11.25" customHeight="1" x14ac:dyDescent="0.2">
      <c r="A9" s="20">
        <v>2010</v>
      </c>
      <c r="B9" s="10" t="s">
        <v>12</v>
      </c>
      <c r="C9" s="11">
        <v>36.515432288337102</v>
      </c>
      <c r="D9" s="10">
        <v>3770</v>
      </c>
      <c r="E9" s="11">
        <v>12.7823704830981</v>
      </c>
      <c r="F9" s="10" t="s">
        <v>16</v>
      </c>
      <c r="G9" s="11">
        <v>36.045469748723598</v>
      </c>
      <c r="H9" s="10">
        <v>0</v>
      </c>
      <c r="I9" s="11">
        <v>0</v>
      </c>
      <c r="J9" s="10" t="s">
        <v>21</v>
      </c>
      <c r="K9" s="11">
        <v>87.725641851134398</v>
      </c>
      <c r="M9" s="3"/>
    </row>
    <row r="10" spans="1:13" s="2" customFormat="1" ht="11.25" customHeight="1" x14ac:dyDescent="0.2">
      <c r="A10" s="20">
        <v>2011</v>
      </c>
      <c r="B10" s="10" t="s">
        <v>28</v>
      </c>
      <c r="C10" s="11">
        <v>41.957858692239803</v>
      </c>
      <c r="D10" s="10">
        <v>3855</v>
      </c>
      <c r="E10" s="11">
        <v>12.5242232729902</v>
      </c>
      <c r="F10" s="10" t="s">
        <v>32</v>
      </c>
      <c r="G10" s="11">
        <v>46.3155654077704</v>
      </c>
      <c r="H10" s="10">
        <v>0</v>
      </c>
      <c r="I10" s="11">
        <v>0</v>
      </c>
      <c r="J10" s="10">
        <v>0</v>
      </c>
      <c r="K10" s="11">
        <v>0</v>
      </c>
      <c r="M10" s="3"/>
    </row>
    <row r="11" spans="1:13" s="2" customFormat="1" ht="11.25" customHeight="1" x14ac:dyDescent="0.2">
      <c r="A11" s="20">
        <f>A10+1</f>
        <v>2012</v>
      </c>
      <c r="B11" s="10" t="s">
        <v>41</v>
      </c>
      <c r="C11" s="11">
        <v>34.264017989748098</v>
      </c>
      <c r="D11" s="10">
        <v>3900</v>
      </c>
      <c r="E11" s="11">
        <v>12.535044558893301</v>
      </c>
      <c r="F11" s="10" t="s">
        <v>45</v>
      </c>
      <c r="G11" s="11">
        <v>34.276163807579898</v>
      </c>
      <c r="H11" s="10" t="s">
        <v>23</v>
      </c>
      <c r="I11" s="11" t="s">
        <v>181</v>
      </c>
      <c r="J11" s="10" t="s">
        <v>23</v>
      </c>
      <c r="K11" s="11" t="s">
        <v>181</v>
      </c>
      <c r="M11" s="3"/>
    </row>
    <row r="12" spans="1:13" s="2" customFormat="1" ht="11.25" customHeight="1" x14ac:dyDescent="0.2">
      <c r="A12" s="20">
        <f t="shared" ref="A12:A21" si="0">A11+1</f>
        <v>2013</v>
      </c>
      <c r="B12" s="10" t="s">
        <v>53</v>
      </c>
      <c r="C12" s="11">
        <v>30.019320410092899</v>
      </c>
      <c r="D12" s="10">
        <v>3715</v>
      </c>
      <c r="E12" s="11">
        <v>12.9744993126645</v>
      </c>
      <c r="F12" s="10" t="s">
        <v>57</v>
      </c>
      <c r="G12" s="11">
        <v>33.301226487547801</v>
      </c>
      <c r="H12" s="10">
        <v>0</v>
      </c>
      <c r="I12" s="11">
        <v>0</v>
      </c>
      <c r="J12" s="21">
        <v>0</v>
      </c>
      <c r="K12" s="11">
        <v>0</v>
      </c>
      <c r="M12" s="3"/>
    </row>
    <row r="13" spans="1:13" s="2" customFormat="1" ht="11.25" customHeight="1" x14ac:dyDescent="0.2">
      <c r="A13" s="20">
        <f t="shared" si="0"/>
        <v>2014</v>
      </c>
      <c r="B13" s="10" t="s">
        <v>62</v>
      </c>
      <c r="C13" s="11">
        <v>34.149142025484501</v>
      </c>
      <c r="D13" s="10">
        <v>4023</v>
      </c>
      <c r="E13" s="11">
        <v>12.2292058885284</v>
      </c>
      <c r="F13" s="10" t="s">
        <v>66</v>
      </c>
      <c r="G13" s="11">
        <v>29.9736883640096</v>
      </c>
      <c r="H13" s="10" t="s">
        <v>23</v>
      </c>
      <c r="I13" s="11" t="s">
        <v>181</v>
      </c>
      <c r="J13" s="21">
        <v>0</v>
      </c>
      <c r="K13" s="11">
        <v>0</v>
      </c>
      <c r="M13" s="3"/>
    </row>
    <row r="14" spans="1:13" s="2" customFormat="1" ht="11.25" customHeight="1" x14ac:dyDescent="0.2">
      <c r="A14" s="20">
        <f t="shared" si="0"/>
        <v>2015</v>
      </c>
      <c r="B14" s="10" t="s">
        <v>44</v>
      </c>
      <c r="C14" s="11">
        <v>35.947039736513197</v>
      </c>
      <c r="D14" s="10">
        <v>4114</v>
      </c>
      <c r="E14" s="11">
        <v>12.522210650905199</v>
      </c>
      <c r="F14" s="10" t="s">
        <v>73</v>
      </c>
      <c r="G14" s="11">
        <v>31.149632530371701</v>
      </c>
      <c r="H14" s="10" t="s">
        <v>23</v>
      </c>
      <c r="I14" s="11" t="s">
        <v>181</v>
      </c>
      <c r="J14" s="21">
        <v>0</v>
      </c>
      <c r="K14" s="11">
        <v>0</v>
      </c>
      <c r="M14" s="3"/>
    </row>
    <row r="15" spans="1:13" s="2" customFormat="1" ht="11.25" customHeight="1" x14ac:dyDescent="0.2">
      <c r="A15" s="20">
        <f t="shared" si="0"/>
        <v>2016</v>
      </c>
      <c r="B15" s="10" t="s">
        <v>78</v>
      </c>
      <c r="C15" s="11">
        <v>31.900193226122099</v>
      </c>
      <c r="D15" s="10">
        <v>4132</v>
      </c>
      <c r="E15" s="11">
        <v>12.6098674785993</v>
      </c>
      <c r="F15" s="10" t="s">
        <v>82</v>
      </c>
      <c r="G15" s="11">
        <v>32.8406678338457</v>
      </c>
      <c r="H15" s="10">
        <v>0</v>
      </c>
      <c r="I15" s="11">
        <v>0</v>
      </c>
      <c r="J15" s="21">
        <v>0</v>
      </c>
      <c r="K15" s="11">
        <v>0</v>
      </c>
      <c r="M15" s="3"/>
    </row>
    <row r="16" spans="1:13" s="2" customFormat="1" ht="11.25" customHeight="1" x14ac:dyDescent="0.2">
      <c r="A16" s="20">
        <f t="shared" si="0"/>
        <v>2017</v>
      </c>
      <c r="B16" s="10" t="s">
        <v>86</v>
      </c>
      <c r="C16" s="11">
        <v>34.7192780991085</v>
      </c>
      <c r="D16" s="10">
        <v>2813</v>
      </c>
      <c r="E16" s="11">
        <v>15.099269377508</v>
      </c>
      <c r="F16" s="10" t="s">
        <v>31</v>
      </c>
      <c r="G16" s="11">
        <v>37.222734130278702</v>
      </c>
      <c r="H16" s="10">
        <v>0</v>
      </c>
      <c r="I16" s="11">
        <v>0</v>
      </c>
      <c r="J16" s="21">
        <v>0</v>
      </c>
      <c r="K16" s="11">
        <v>0</v>
      </c>
      <c r="M16" s="3"/>
    </row>
    <row r="17" spans="1:13" s="2" customFormat="1" ht="11.25" customHeight="1" x14ac:dyDescent="0.2">
      <c r="A17" s="20">
        <f t="shared" si="0"/>
        <v>2018</v>
      </c>
      <c r="B17" s="10" t="s">
        <v>92</v>
      </c>
      <c r="C17" s="11">
        <v>49.1086235569095</v>
      </c>
      <c r="D17" s="10">
        <v>2461</v>
      </c>
      <c r="E17" s="11">
        <v>16.109073327249</v>
      </c>
      <c r="F17" s="10" t="s">
        <v>95</v>
      </c>
      <c r="G17" s="11">
        <v>44.0994804848592</v>
      </c>
      <c r="H17" s="10">
        <v>0</v>
      </c>
      <c r="I17" s="11">
        <v>0</v>
      </c>
      <c r="J17" s="21">
        <v>0</v>
      </c>
      <c r="K17" s="11">
        <v>0</v>
      </c>
      <c r="L17" s="3"/>
      <c r="M17" s="3"/>
    </row>
    <row r="18" spans="1:13" s="2" customFormat="1" ht="11.25" customHeight="1" x14ac:dyDescent="0.2">
      <c r="A18" s="20">
        <f t="shared" si="0"/>
        <v>2019</v>
      </c>
      <c r="B18" s="10" t="s">
        <v>101</v>
      </c>
      <c r="C18" s="11">
        <v>43.984862738962399</v>
      </c>
      <c r="D18" s="10">
        <v>2759</v>
      </c>
      <c r="E18" s="11">
        <v>15.284705208092101</v>
      </c>
      <c r="F18" s="10" t="s">
        <v>104</v>
      </c>
      <c r="G18" s="11">
        <v>39.340386950335002</v>
      </c>
      <c r="H18" s="10">
        <v>0</v>
      </c>
      <c r="I18" s="11">
        <v>0</v>
      </c>
      <c r="J18" s="21">
        <v>0</v>
      </c>
      <c r="K18" s="11">
        <v>0</v>
      </c>
    </row>
    <row r="19" spans="1:13" s="2" customFormat="1" ht="11.25" customHeight="1" x14ac:dyDescent="0.2">
      <c r="A19" s="20">
        <f t="shared" si="0"/>
        <v>2020</v>
      </c>
      <c r="B19" s="10" t="s">
        <v>110</v>
      </c>
      <c r="C19" s="11">
        <v>38.658033318046797</v>
      </c>
      <c r="D19" s="10">
        <v>2562</v>
      </c>
      <c r="E19" s="11">
        <v>15.9071118903399</v>
      </c>
      <c r="F19" s="10" t="s">
        <v>114</v>
      </c>
      <c r="G19" s="11">
        <v>45.079825226387598</v>
      </c>
      <c r="H19" s="10">
        <v>0</v>
      </c>
      <c r="I19" s="11">
        <v>0</v>
      </c>
      <c r="J19" s="21">
        <v>0</v>
      </c>
      <c r="K19" s="11">
        <v>0</v>
      </c>
    </row>
    <row r="20" spans="1:13" s="2" customFormat="1" ht="11.25" customHeight="1" x14ac:dyDescent="0.2">
      <c r="A20" s="20">
        <f t="shared" si="0"/>
        <v>2021</v>
      </c>
      <c r="B20" s="10" t="s">
        <v>120</v>
      </c>
      <c r="C20" s="11">
        <v>45.131333211147897</v>
      </c>
      <c r="D20" s="10">
        <v>2721</v>
      </c>
      <c r="E20" s="11">
        <v>15.7901102354783</v>
      </c>
      <c r="F20" s="10" t="s">
        <v>124</v>
      </c>
      <c r="G20" s="11">
        <v>38.646748490777497</v>
      </c>
      <c r="H20" s="10" t="s">
        <v>23</v>
      </c>
      <c r="I20" s="11" t="s">
        <v>181</v>
      </c>
      <c r="J20" s="21">
        <v>0</v>
      </c>
      <c r="K20" s="11">
        <v>0</v>
      </c>
    </row>
    <row r="21" spans="1:13" s="2" customFormat="1" ht="11.25" customHeight="1" x14ac:dyDescent="0.2">
      <c r="A21" s="20">
        <f t="shared" si="0"/>
        <v>2022</v>
      </c>
      <c r="B21" s="10" t="s">
        <v>129</v>
      </c>
      <c r="C21" s="11">
        <v>37.855437790099103</v>
      </c>
      <c r="D21" s="10">
        <v>2473</v>
      </c>
      <c r="E21" s="11">
        <v>16.6460957142721</v>
      </c>
      <c r="F21" s="10" t="s">
        <v>133</v>
      </c>
      <c r="G21" s="11">
        <v>41.218462482813301</v>
      </c>
      <c r="H21" s="10">
        <v>0</v>
      </c>
      <c r="I21" s="11">
        <v>0</v>
      </c>
      <c r="J21" s="21">
        <v>0</v>
      </c>
      <c r="K21" s="11">
        <v>0</v>
      </c>
    </row>
    <row r="22" spans="1:13" s="2" customFormat="1" ht="11.25" customHeight="1" x14ac:dyDescent="0.2">
      <c r="A22" s="18">
        <f>A21+1</f>
        <v>2023</v>
      </c>
      <c r="B22" s="5" t="s">
        <v>138</v>
      </c>
      <c r="C22" s="4">
        <v>46.470852582401498</v>
      </c>
      <c r="D22" s="5">
        <v>2651</v>
      </c>
      <c r="E22" s="4">
        <v>16.058043401760099</v>
      </c>
      <c r="F22" s="5" t="s">
        <v>141</v>
      </c>
      <c r="G22" s="4">
        <v>42.547635590130803</v>
      </c>
      <c r="H22" s="5">
        <v>0</v>
      </c>
      <c r="I22" s="11">
        <v>0</v>
      </c>
      <c r="J22" s="36">
        <v>0</v>
      </c>
      <c r="K22" s="23">
        <v>0</v>
      </c>
    </row>
    <row r="23" spans="1:13" ht="11.25" customHeight="1" x14ac:dyDescent="0.2">
      <c r="A23" s="35">
        <v>2024</v>
      </c>
      <c r="B23" s="30" t="s">
        <v>168</v>
      </c>
      <c r="C23" s="23">
        <v>39.527891142669702</v>
      </c>
      <c r="D23" s="22">
        <v>2832.027836926</v>
      </c>
      <c r="E23" s="23">
        <v>15.993610853377801</v>
      </c>
      <c r="F23" s="30" t="s">
        <v>170</v>
      </c>
      <c r="G23" s="23">
        <v>34.385761881126001</v>
      </c>
      <c r="H23" s="22" t="s">
        <v>23</v>
      </c>
      <c r="I23" s="23" t="s">
        <v>181</v>
      </c>
      <c r="J23" s="36">
        <v>0</v>
      </c>
      <c r="K23" s="23">
        <v>0</v>
      </c>
    </row>
    <row r="24" spans="1:13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s="2" customFormat="1" ht="11.25" customHeight="1" x14ac:dyDescent="0.25">
      <c r="A28" s="58" t="s">
        <v>174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A7:K7"/>
    <mergeCell ref="A24:K24"/>
    <mergeCell ref="A34:K34"/>
    <mergeCell ref="A35:K35"/>
    <mergeCell ref="A1:K1"/>
    <mergeCell ref="A2:K2"/>
    <mergeCell ref="A3:K3"/>
    <mergeCell ref="A4:K4"/>
    <mergeCell ref="B6:C6"/>
    <mergeCell ref="D6:E6"/>
    <mergeCell ref="F6:G6"/>
    <mergeCell ref="H6:I6"/>
    <mergeCell ref="J6:K6"/>
    <mergeCell ref="A25:K25"/>
    <mergeCell ref="A30:K30"/>
    <mergeCell ref="A31:K31"/>
    <mergeCell ref="A32:K32"/>
    <mergeCell ref="A26:K26"/>
    <mergeCell ref="A27:K27"/>
    <mergeCell ref="A28:K28"/>
    <mergeCell ref="A29:K29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J9 F9:F23 B9:B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384" width="9.140625" style="12"/>
  </cols>
  <sheetData>
    <row r="1" spans="1:13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4.25" customHeight="1" x14ac:dyDescent="0.25">
      <c r="A2" s="61" t="s">
        <v>159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13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</row>
    <row r="7" spans="1:13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13" s="2" customFormat="1" ht="11.25" customHeight="1" x14ac:dyDescent="0.2">
      <c r="A9" s="20">
        <v>2010</v>
      </c>
      <c r="B9" s="10" t="s">
        <v>10</v>
      </c>
      <c r="C9" s="11">
        <v>56.6613681755885</v>
      </c>
      <c r="D9" s="10">
        <v>1518</v>
      </c>
      <c r="E9" s="11">
        <v>20.011300678356701</v>
      </c>
      <c r="F9" s="10" t="s">
        <v>14</v>
      </c>
      <c r="G9" s="11">
        <v>54.3861892865635</v>
      </c>
      <c r="H9" s="10">
        <v>0</v>
      </c>
      <c r="I9" s="11">
        <v>0</v>
      </c>
      <c r="J9" s="10" t="s">
        <v>23</v>
      </c>
      <c r="K9" s="11" t="s">
        <v>181</v>
      </c>
      <c r="M9" s="3"/>
    </row>
    <row r="10" spans="1:13" s="2" customFormat="1" ht="11.25" customHeight="1" x14ac:dyDescent="0.2">
      <c r="A10" s="20">
        <v>2011</v>
      </c>
      <c r="B10" s="10" t="s">
        <v>26</v>
      </c>
      <c r="C10" s="11">
        <v>54.397340944490601</v>
      </c>
      <c r="D10" s="10">
        <v>1675</v>
      </c>
      <c r="E10" s="11">
        <v>18.930345106583001</v>
      </c>
      <c r="F10" s="10" t="s">
        <v>30</v>
      </c>
      <c r="G10" s="11">
        <v>47.610710481753003</v>
      </c>
      <c r="H10" s="10">
        <v>0</v>
      </c>
      <c r="I10" s="11">
        <v>0</v>
      </c>
      <c r="J10" s="10">
        <v>0</v>
      </c>
      <c r="K10" s="11">
        <v>0</v>
      </c>
      <c r="M10" s="3"/>
    </row>
    <row r="11" spans="1:13" s="2" customFormat="1" ht="11.25" customHeight="1" x14ac:dyDescent="0.2">
      <c r="A11" s="20">
        <f>A10+1</f>
        <v>2012</v>
      </c>
      <c r="B11" s="10" t="s">
        <v>36</v>
      </c>
      <c r="C11" s="11">
        <v>54.422802571074101</v>
      </c>
      <c r="D11" s="10">
        <v>1457</v>
      </c>
      <c r="E11" s="11">
        <v>20.4448776302612</v>
      </c>
      <c r="F11" s="10" t="s">
        <v>43</v>
      </c>
      <c r="G11" s="11">
        <v>52.4228133696055</v>
      </c>
      <c r="H11" s="10" t="s">
        <v>23</v>
      </c>
      <c r="I11" s="11" t="s">
        <v>181</v>
      </c>
      <c r="J11" s="10">
        <v>0</v>
      </c>
      <c r="K11" s="11">
        <v>0</v>
      </c>
      <c r="M11" s="3"/>
    </row>
    <row r="12" spans="1:13" s="2" customFormat="1" ht="11.25" customHeight="1" x14ac:dyDescent="0.2">
      <c r="A12" s="20">
        <f t="shared" ref="A12:A21" si="0">A11+1</f>
        <v>2013</v>
      </c>
      <c r="B12" s="10" t="s">
        <v>51</v>
      </c>
      <c r="C12" s="11">
        <v>56.648599386553201</v>
      </c>
      <c r="D12" s="10">
        <v>1806</v>
      </c>
      <c r="E12" s="11">
        <v>18.4932901767041</v>
      </c>
      <c r="F12" s="10" t="s">
        <v>55</v>
      </c>
      <c r="G12" s="11">
        <v>65.407893641706906</v>
      </c>
      <c r="H12" s="10">
        <v>0</v>
      </c>
      <c r="I12" s="11">
        <v>0</v>
      </c>
      <c r="J12" s="21">
        <v>0</v>
      </c>
      <c r="K12" s="11">
        <v>0</v>
      </c>
      <c r="M12" s="3"/>
    </row>
    <row r="13" spans="1:13" s="2" customFormat="1" ht="11.25" customHeight="1" x14ac:dyDescent="0.2">
      <c r="A13" s="20">
        <f t="shared" si="0"/>
        <v>2014</v>
      </c>
      <c r="B13" s="10" t="s">
        <v>60</v>
      </c>
      <c r="C13" s="11">
        <v>49.140463445174902</v>
      </c>
      <c r="D13" s="10">
        <v>1740</v>
      </c>
      <c r="E13" s="11">
        <v>18.671081160250299</v>
      </c>
      <c r="F13" s="10" t="s">
        <v>64</v>
      </c>
      <c r="G13" s="11">
        <v>52.457461262182299</v>
      </c>
      <c r="H13" s="10">
        <v>0</v>
      </c>
      <c r="I13" s="11">
        <v>0</v>
      </c>
      <c r="J13" s="21">
        <v>0</v>
      </c>
      <c r="K13" s="11">
        <v>0</v>
      </c>
      <c r="M13" s="3"/>
    </row>
    <row r="14" spans="1:13" s="2" customFormat="1" ht="11.25" customHeight="1" x14ac:dyDescent="0.2">
      <c r="A14" s="20">
        <f t="shared" si="0"/>
        <v>2015</v>
      </c>
      <c r="B14" s="10" t="s">
        <v>69</v>
      </c>
      <c r="C14" s="11">
        <v>54.459210789891401</v>
      </c>
      <c r="D14" s="10">
        <v>1760</v>
      </c>
      <c r="E14" s="11">
        <v>19.117884162476699</v>
      </c>
      <c r="F14" s="10" t="s">
        <v>71</v>
      </c>
      <c r="G14" s="11">
        <v>56.682134700198198</v>
      </c>
      <c r="H14" s="10">
        <v>0</v>
      </c>
      <c r="I14" s="11">
        <v>0</v>
      </c>
      <c r="J14" s="21">
        <v>0</v>
      </c>
      <c r="K14" s="11">
        <v>0</v>
      </c>
      <c r="M14" s="3"/>
    </row>
    <row r="15" spans="1:13" s="2" customFormat="1" ht="11.25" customHeight="1" x14ac:dyDescent="0.2">
      <c r="A15" s="20">
        <f t="shared" si="0"/>
        <v>2016</v>
      </c>
      <c r="B15" s="10" t="s">
        <v>76</v>
      </c>
      <c r="C15" s="11">
        <v>69.406081723549505</v>
      </c>
      <c r="D15" s="10">
        <v>1793</v>
      </c>
      <c r="E15" s="11">
        <v>19.110789128861299</v>
      </c>
      <c r="F15" s="10" t="s">
        <v>80</v>
      </c>
      <c r="G15" s="11">
        <v>74.215976335767095</v>
      </c>
      <c r="H15" s="10">
        <v>0</v>
      </c>
      <c r="I15" s="11">
        <v>0</v>
      </c>
      <c r="J15" s="21">
        <v>0</v>
      </c>
      <c r="K15" s="11">
        <v>0</v>
      </c>
      <c r="M15" s="3"/>
    </row>
    <row r="16" spans="1:13" s="2" customFormat="1" ht="11.25" customHeight="1" x14ac:dyDescent="0.2">
      <c r="A16" s="20">
        <f t="shared" si="0"/>
        <v>2017</v>
      </c>
      <c r="B16" s="10" t="s">
        <v>85</v>
      </c>
      <c r="C16" s="11">
        <v>74.236901462463095</v>
      </c>
      <c r="D16" s="10">
        <v>1760</v>
      </c>
      <c r="E16" s="11">
        <v>19.026579951539802</v>
      </c>
      <c r="F16" s="10" t="s">
        <v>14</v>
      </c>
      <c r="G16" s="11">
        <v>56.7101555739631</v>
      </c>
      <c r="H16" s="10" t="s">
        <v>23</v>
      </c>
      <c r="I16" s="11" t="s">
        <v>181</v>
      </c>
      <c r="J16" s="21">
        <v>0</v>
      </c>
      <c r="K16" s="11">
        <v>0</v>
      </c>
      <c r="M16" s="3"/>
    </row>
    <row r="17" spans="1:13" s="2" customFormat="1" ht="11.25" customHeight="1" x14ac:dyDescent="0.2">
      <c r="A17" s="20">
        <f t="shared" si="0"/>
        <v>2018</v>
      </c>
      <c r="B17" s="10" t="s">
        <v>90</v>
      </c>
      <c r="C17" s="11">
        <v>62.162524074184198</v>
      </c>
      <c r="D17" s="10">
        <v>1291</v>
      </c>
      <c r="E17" s="11">
        <v>22.199630062703299</v>
      </c>
      <c r="F17" s="10" t="s">
        <v>93</v>
      </c>
      <c r="G17" s="11">
        <v>54.494547272163899</v>
      </c>
      <c r="H17" s="10">
        <v>0</v>
      </c>
      <c r="I17" s="11">
        <v>0</v>
      </c>
      <c r="J17" s="21">
        <v>0</v>
      </c>
      <c r="K17" s="11">
        <v>0</v>
      </c>
      <c r="L17" s="3"/>
      <c r="M17" s="3"/>
    </row>
    <row r="18" spans="1:13" s="2" customFormat="1" ht="11.25" customHeight="1" x14ac:dyDescent="0.2">
      <c r="A18" s="20">
        <f t="shared" si="0"/>
        <v>2019</v>
      </c>
      <c r="B18" s="10" t="s">
        <v>99</v>
      </c>
      <c r="C18" s="11">
        <v>74.095800628859394</v>
      </c>
      <c r="D18" s="10">
        <v>1470</v>
      </c>
      <c r="E18" s="11">
        <v>20.896320721061301</v>
      </c>
      <c r="F18" s="10" t="s">
        <v>71</v>
      </c>
      <c r="G18" s="11">
        <v>59.624245831007599</v>
      </c>
      <c r="H18" s="10">
        <v>0</v>
      </c>
      <c r="I18" s="11">
        <v>0</v>
      </c>
      <c r="J18" s="21">
        <v>0</v>
      </c>
      <c r="K18" s="11">
        <v>0</v>
      </c>
    </row>
    <row r="19" spans="1:13" s="2" customFormat="1" ht="11.25" customHeight="1" x14ac:dyDescent="0.2">
      <c r="A19" s="20">
        <f t="shared" si="0"/>
        <v>2020</v>
      </c>
      <c r="B19" s="10" t="s">
        <v>108</v>
      </c>
      <c r="C19" s="11">
        <v>65.464041690227603</v>
      </c>
      <c r="D19" s="10">
        <v>1353</v>
      </c>
      <c r="E19" s="11">
        <v>21.636375916305301</v>
      </c>
      <c r="F19" s="10" t="s">
        <v>112</v>
      </c>
      <c r="G19" s="11">
        <v>59.181042013683097</v>
      </c>
      <c r="H19" s="10">
        <v>0</v>
      </c>
      <c r="I19" s="11">
        <v>0</v>
      </c>
      <c r="J19" s="21">
        <v>0</v>
      </c>
      <c r="K19" s="11">
        <v>0</v>
      </c>
    </row>
    <row r="20" spans="1:13" s="2" customFormat="1" ht="11.25" customHeight="1" x14ac:dyDescent="0.2">
      <c r="A20" s="20">
        <f t="shared" si="0"/>
        <v>2021</v>
      </c>
      <c r="B20" s="10" t="s">
        <v>118</v>
      </c>
      <c r="C20" s="11">
        <v>74.814201526609196</v>
      </c>
      <c r="D20" s="10">
        <v>1647</v>
      </c>
      <c r="E20" s="11">
        <v>19.998814157356598</v>
      </c>
      <c r="F20" s="10" t="s">
        <v>122</v>
      </c>
      <c r="G20" s="11">
        <v>88.072819243323806</v>
      </c>
      <c r="H20" s="10">
        <v>0</v>
      </c>
      <c r="I20" s="11">
        <v>0</v>
      </c>
      <c r="J20" s="21">
        <v>0</v>
      </c>
      <c r="K20" s="11">
        <v>0</v>
      </c>
    </row>
    <row r="21" spans="1:13" s="2" customFormat="1" ht="11.25" customHeight="1" x14ac:dyDescent="0.2">
      <c r="A21" s="20">
        <f t="shared" si="0"/>
        <v>2022</v>
      </c>
      <c r="B21" s="10" t="s">
        <v>127</v>
      </c>
      <c r="C21" s="11">
        <v>69.653230003368805</v>
      </c>
      <c r="D21" s="10">
        <v>1361</v>
      </c>
      <c r="E21" s="11">
        <v>22.0645587818615</v>
      </c>
      <c r="F21" s="10" t="s">
        <v>131</v>
      </c>
      <c r="G21" s="11">
        <v>50.730307057315798</v>
      </c>
      <c r="H21" s="10">
        <v>0</v>
      </c>
      <c r="I21" s="11">
        <v>0</v>
      </c>
      <c r="J21" s="21">
        <v>0</v>
      </c>
      <c r="K21" s="11">
        <v>0</v>
      </c>
    </row>
    <row r="22" spans="1:13" s="2" customFormat="1" ht="11.25" customHeight="1" x14ac:dyDescent="0.2">
      <c r="A22" s="18">
        <f>A21+1</f>
        <v>2023</v>
      </c>
      <c r="B22" s="5" t="s">
        <v>47</v>
      </c>
      <c r="C22" s="4">
        <v>80.118008253982296</v>
      </c>
      <c r="D22" s="5">
        <v>1509</v>
      </c>
      <c r="E22" s="4">
        <v>21.2916343191817</v>
      </c>
      <c r="F22" s="5" t="s">
        <v>69</v>
      </c>
      <c r="G22" s="4">
        <v>59.435853194096197</v>
      </c>
      <c r="H22" s="5" t="s">
        <v>23</v>
      </c>
      <c r="I22" s="23" t="s">
        <v>181</v>
      </c>
      <c r="J22" s="36">
        <v>0</v>
      </c>
      <c r="K22" s="23">
        <v>0</v>
      </c>
    </row>
    <row r="23" spans="1:13" ht="11.25" customHeight="1" x14ac:dyDescent="0.2">
      <c r="A23" s="35">
        <v>2024</v>
      </c>
      <c r="B23" s="30" t="s">
        <v>54</v>
      </c>
      <c r="C23" s="23">
        <v>47.9688811686813</v>
      </c>
      <c r="D23" s="22">
        <v>1686.7258777080001</v>
      </c>
      <c r="E23" s="23">
        <v>20.604322588397402</v>
      </c>
      <c r="F23" s="30" t="s">
        <v>96</v>
      </c>
      <c r="G23" s="23">
        <v>49.172423559340103</v>
      </c>
      <c r="H23" s="22">
        <v>0</v>
      </c>
      <c r="I23" s="23">
        <v>0</v>
      </c>
      <c r="J23" s="36">
        <v>0</v>
      </c>
      <c r="K23" s="23">
        <v>0</v>
      </c>
    </row>
    <row r="24" spans="1:13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s="2" customFormat="1" ht="11.25" customHeight="1" x14ac:dyDescent="0.25">
      <c r="A28" s="58" t="s">
        <v>174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A7:K7"/>
    <mergeCell ref="A24:K24"/>
    <mergeCell ref="A34:K34"/>
    <mergeCell ref="A35:K35"/>
    <mergeCell ref="A1:K1"/>
    <mergeCell ref="A2:K2"/>
    <mergeCell ref="A3:K3"/>
    <mergeCell ref="A4:K4"/>
    <mergeCell ref="B6:C6"/>
    <mergeCell ref="D6:E6"/>
    <mergeCell ref="F6:G6"/>
    <mergeCell ref="H6:I6"/>
    <mergeCell ref="J6:K6"/>
    <mergeCell ref="A25:K25"/>
    <mergeCell ref="A30:K30"/>
    <mergeCell ref="A31:K31"/>
    <mergeCell ref="A32:K32"/>
    <mergeCell ref="A26:K26"/>
    <mergeCell ref="A27:K27"/>
    <mergeCell ref="A28:K28"/>
    <mergeCell ref="A29:K29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B9:B23 F9:F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5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2.75" x14ac:dyDescent="0.2"/>
  <cols>
    <col min="1" max="1" width="8.5703125" style="19" customWidth="1"/>
    <col min="2" max="2" width="13.140625" style="13" customWidth="1"/>
    <col min="3" max="3" width="12.5703125" style="12" customWidth="1"/>
    <col min="4" max="4" width="12.5703125" style="13" customWidth="1"/>
    <col min="5" max="5" width="12.5703125" style="12" customWidth="1"/>
    <col min="6" max="6" width="12.5703125" style="13" customWidth="1"/>
    <col min="7" max="7" width="12.5703125" style="12" customWidth="1"/>
    <col min="8" max="8" width="12.5703125" style="13" customWidth="1"/>
    <col min="9" max="9" width="12.5703125" style="12" customWidth="1"/>
    <col min="10" max="10" width="12.5703125" style="13" customWidth="1"/>
    <col min="11" max="11" width="12.5703125" style="12" customWidth="1"/>
    <col min="12" max="12" width="16.5703125" style="12" customWidth="1"/>
    <col min="13" max="13" width="15.7109375" style="12" customWidth="1"/>
    <col min="14" max="14" width="16.28515625" style="12" customWidth="1"/>
    <col min="15" max="15" width="13.28515625" style="12" customWidth="1"/>
    <col min="16" max="16384" width="9.140625" style="12"/>
  </cols>
  <sheetData>
    <row r="1" spans="1:13" ht="14.25" customHeight="1" x14ac:dyDescent="0.25">
      <c r="A1" s="60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14.25" customHeight="1" x14ac:dyDescent="0.25">
      <c r="A2" s="61" t="s">
        <v>160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.25" customHeight="1" x14ac:dyDescent="0.25">
      <c r="A3" s="6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14.25" customHeight="1" x14ac:dyDescent="0.25">
      <c r="A4" s="62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s="1" customFormat="1" ht="12" customHeight="1" x14ac:dyDescent="0.25">
      <c r="A5" s="16"/>
      <c r="B5" s="63" t="s">
        <v>177</v>
      </c>
      <c r="C5" s="64"/>
      <c r="D5" s="63" t="s">
        <v>178</v>
      </c>
      <c r="E5" s="64"/>
      <c r="F5" s="65" t="s">
        <v>0</v>
      </c>
      <c r="G5" s="66"/>
      <c r="H5" s="65" t="s">
        <v>1</v>
      </c>
      <c r="I5" s="66"/>
      <c r="J5" s="67" t="s">
        <v>180</v>
      </c>
      <c r="K5" s="68"/>
    </row>
    <row r="6" spans="1:13" s="1" customFormat="1" ht="12" customHeight="1" x14ac:dyDescent="0.25">
      <c r="A6" s="17"/>
      <c r="B6" s="69"/>
      <c r="C6" s="69"/>
      <c r="D6" s="69"/>
      <c r="E6" s="70"/>
      <c r="F6" s="69"/>
      <c r="G6" s="70"/>
      <c r="H6" s="69"/>
      <c r="I6" s="70"/>
      <c r="J6" s="71"/>
      <c r="K6" s="72"/>
      <c r="L6" s="32"/>
    </row>
    <row r="7" spans="1:13" s="1" customFormat="1" ht="12" customHeight="1" x14ac:dyDescent="0.25">
      <c r="A7" s="42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s="1" customFormat="1" ht="12" customHeight="1" x14ac:dyDescent="0.2">
      <c r="A8" s="17"/>
      <c r="B8" s="14" t="s">
        <v>152</v>
      </c>
      <c r="C8" s="15" t="s">
        <v>161</v>
      </c>
      <c r="D8" s="14" t="s">
        <v>152</v>
      </c>
      <c r="E8" s="15" t="s">
        <v>161</v>
      </c>
      <c r="F8" s="14" t="s">
        <v>152</v>
      </c>
      <c r="G8" s="15" t="s">
        <v>161</v>
      </c>
      <c r="H8" s="14" t="s">
        <v>152</v>
      </c>
      <c r="I8" s="15" t="s">
        <v>161</v>
      </c>
      <c r="J8" s="14" t="s">
        <v>152</v>
      </c>
      <c r="K8" s="15" t="s">
        <v>161</v>
      </c>
    </row>
    <row r="9" spans="1:13" s="2" customFormat="1" ht="11.25" customHeight="1" x14ac:dyDescent="0.2">
      <c r="A9" s="20">
        <v>2010</v>
      </c>
      <c r="B9" s="10" t="s">
        <v>11</v>
      </c>
      <c r="C9" s="11">
        <v>31.4459021821616</v>
      </c>
      <c r="D9" s="10">
        <v>2614</v>
      </c>
      <c r="E9" s="11">
        <v>15.4273384430492</v>
      </c>
      <c r="F9" s="10" t="s">
        <v>15</v>
      </c>
      <c r="G9" s="11">
        <v>35.2534172052884</v>
      </c>
      <c r="H9" s="10">
        <v>0</v>
      </c>
      <c r="I9" s="11">
        <v>0</v>
      </c>
      <c r="J9" s="10" t="s">
        <v>23</v>
      </c>
      <c r="K9" s="11" t="s">
        <v>181</v>
      </c>
      <c r="M9" s="3"/>
    </row>
    <row r="10" spans="1:13" s="2" customFormat="1" ht="11.25" customHeight="1" x14ac:dyDescent="0.2">
      <c r="A10" s="20">
        <v>2011</v>
      </c>
      <c r="B10" s="10" t="s">
        <v>27</v>
      </c>
      <c r="C10" s="11">
        <v>30.339823674454301</v>
      </c>
      <c r="D10" s="10">
        <v>2601</v>
      </c>
      <c r="E10" s="11">
        <v>15.4456702258653</v>
      </c>
      <c r="F10" s="10" t="s">
        <v>31</v>
      </c>
      <c r="G10" s="11">
        <v>36.468989140109599</v>
      </c>
      <c r="H10" s="10">
        <v>0</v>
      </c>
      <c r="I10" s="11">
        <v>0</v>
      </c>
      <c r="J10" s="10" t="s">
        <v>23</v>
      </c>
      <c r="K10" s="11" t="s">
        <v>181</v>
      </c>
      <c r="M10" s="3"/>
    </row>
    <row r="11" spans="1:13" s="2" customFormat="1" ht="11.25" customHeight="1" x14ac:dyDescent="0.2">
      <c r="A11" s="20">
        <f>A10+1</f>
        <v>2012</v>
      </c>
      <c r="B11" s="10" t="s">
        <v>40</v>
      </c>
      <c r="C11" s="11">
        <v>38.792705898618799</v>
      </c>
      <c r="D11" s="10">
        <v>2670</v>
      </c>
      <c r="E11" s="11">
        <v>15.2005842298171</v>
      </c>
      <c r="F11" s="10" t="s">
        <v>44</v>
      </c>
      <c r="G11" s="11">
        <v>35.323562287178497</v>
      </c>
      <c r="H11" s="10" t="s">
        <v>23</v>
      </c>
      <c r="I11" s="11" t="s">
        <v>181</v>
      </c>
      <c r="J11" s="10" t="s">
        <v>23</v>
      </c>
      <c r="K11" s="11" t="s">
        <v>181</v>
      </c>
      <c r="M11" s="3"/>
    </row>
    <row r="12" spans="1:13" s="2" customFormat="1" ht="11.25" customHeight="1" x14ac:dyDescent="0.2">
      <c r="A12" s="20">
        <f t="shared" ref="A12:A21" si="0">A11+1</f>
        <v>2013</v>
      </c>
      <c r="B12" s="10" t="s">
        <v>52</v>
      </c>
      <c r="C12" s="11">
        <v>35.842391479414303</v>
      </c>
      <c r="D12" s="10">
        <v>2319</v>
      </c>
      <c r="E12" s="11">
        <v>16.4818298730893</v>
      </c>
      <c r="F12" s="10" t="s">
        <v>56</v>
      </c>
      <c r="G12" s="11">
        <v>41.946747172288603</v>
      </c>
      <c r="H12" s="10" t="s">
        <v>23</v>
      </c>
      <c r="I12" s="11" t="s">
        <v>181</v>
      </c>
      <c r="J12" s="21">
        <v>0</v>
      </c>
      <c r="K12" s="11">
        <v>0</v>
      </c>
      <c r="M12" s="3"/>
    </row>
    <row r="13" spans="1:13" s="2" customFormat="1" ht="11.25" customHeight="1" x14ac:dyDescent="0.2">
      <c r="A13" s="20">
        <f t="shared" si="0"/>
        <v>2014</v>
      </c>
      <c r="B13" s="10" t="s">
        <v>61</v>
      </c>
      <c r="C13" s="11">
        <v>34.3079174131069</v>
      </c>
      <c r="D13" s="10">
        <v>2768</v>
      </c>
      <c r="E13" s="11">
        <v>14.8888500586982</v>
      </c>
      <c r="F13" s="10" t="s">
        <v>65</v>
      </c>
      <c r="G13" s="11">
        <v>41.111996362798003</v>
      </c>
      <c r="H13" s="10" t="s">
        <v>23</v>
      </c>
      <c r="I13" s="11" t="s">
        <v>181</v>
      </c>
      <c r="J13" s="21">
        <v>0</v>
      </c>
      <c r="K13" s="11">
        <v>0</v>
      </c>
      <c r="M13" s="3"/>
    </row>
    <row r="14" spans="1:13" s="2" customFormat="1" ht="11.25" customHeight="1" x14ac:dyDescent="0.2">
      <c r="A14" s="20">
        <f t="shared" si="0"/>
        <v>2015</v>
      </c>
      <c r="B14" s="10" t="s">
        <v>70</v>
      </c>
      <c r="C14" s="11">
        <v>32.724399335612397</v>
      </c>
      <c r="D14" s="10">
        <v>2846</v>
      </c>
      <c r="E14" s="11">
        <v>15.193528619728299</v>
      </c>
      <c r="F14" s="10" t="s">
        <v>72</v>
      </c>
      <c r="G14" s="11">
        <v>34.166368133154499</v>
      </c>
      <c r="H14" s="10" t="s">
        <v>23</v>
      </c>
      <c r="I14" s="11" t="s">
        <v>181</v>
      </c>
      <c r="J14" s="21">
        <v>0</v>
      </c>
      <c r="K14" s="11">
        <v>0</v>
      </c>
      <c r="M14" s="3"/>
    </row>
    <row r="15" spans="1:13" s="2" customFormat="1" ht="11.25" customHeight="1" x14ac:dyDescent="0.2">
      <c r="A15" s="20">
        <f t="shared" si="0"/>
        <v>2016</v>
      </c>
      <c r="B15" s="10" t="s">
        <v>77</v>
      </c>
      <c r="C15" s="11">
        <v>32.826827575895599</v>
      </c>
      <c r="D15" s="10">
        <v>2491</v>
      </c>
      <c r="E15" s="11">
        <v>16.255843049806199</v>
      </c>
      <c r="F15" s="10" t="s">
        <v>81</v>
      </c>
      <c r="G15" s="11">
        <v>37.144973016874197</v>
      </c>
      <c r="H15" s="10">
        <v>0</v>
      </c>
      <c r="I15" s="11">
        <v>0</v>
      </c>
      <c r="J15" s="21">
        <v>0</v>
      </c>
      <c r="K15" s="11">
        <v>0</v>
      </c>
      <c r="M15" s="3"/>
    </row>
    <row r="16" spans="1:13" s="2" customFormat="1" ht="11.25" customHeight="1" x14ac:dyDescent="0.2">
      <c r="A16" s="20">
        <f t="shared" si="0"/>
        <v>2017</v>
      </c>
      <c r="B16" s="10" t="s">
        <v>70</v>
      </c>
      <c r="C16" s="11">
        <v>32.305005061780399</v>
      </c>
      <c r="D16" s="10">
        <v>2653</v>
      </c>
      <c r="E16" s="11">
        <v>15.569681357592</v>
      </c>
      <c r="F16" s="10" t="s">
        <v>88</v>
      </c>
      <c r="G16" s="11">
        <v>38.554522656190997</v>
      </c>
      <c r="H16" s="10" t="s">
        <v>23</v>
      </c>
      <c r="I16" s="11" t="s">
        <v>181</v>
      </c>
      <c r="J16" s="21">
        <v>0</v>
      </c>
      <c r="K16" s="11">
        <v>0</v>
      </c>
      <c r="M16" s="3"/>
    </row>
    <row r="17" spans="1:13" s="2" customFormat="1" ht="11.25" customHeight="1" x14ac:dyDescent="0.2">
      <c r="A17" s="20">
        <f t="shared" si="0"/>
        <v>2018</v>
      </c>
      <c r="B17" s="10" t="s">
        <v>91</v>
      </c>
      <c r="C17" s="11">
        <v>34.224239180706697</v>
      </c>
      <c r="D17" s="10">
        <v>2504</v>
      </c>
      <c r="E17" s="11">
        <v>16.074593819681699</v>
      </c>
      <c r="F17" s="10" t="s">
        <v>94</v>
      </c>
      <c r="G17" s="11">
        <v>40.1284423040224</v>
      </c>
      <c r="H17" s="10">
        <v>0</v>
      </c>
      <c r="I17" s="11">
        <v>0</v>
      </c>
      <c r="J17" s="21">
        <v>0</v>
      </c>
      <c r="K17" s="11">
        <v>0</v>
      </c>
      <c r="L17" s="3"/>
      <c r="M17" s="3"/>
    </row>
    <row r="18" spans="1:13" s="2" customFormat="1" ht="11.25" customHeight="1" x14ac:dyDescent="0.2">
      <c r="A18" s="20">
        <f t="shared" si="0"/>
        <v>2019</v>
      </c>
      <c r="B18" s="10" t="s">
        <v>100</v>
      </c>
      <c r="C18" s="11">
        <v>41.093342964416202</v>
      </c>
      <c r="D18" s="10">
        <v>2210</v>
      </c>
      <c r="E18" s="11">
        <v>17.2047827164407</v>
      </c>
      <c r="F18" s="10" t="s">
        <v>103</v>
      </c>
      <c r="G18" s="11">
        <v>45.024316261301898</v>
      </c>
      <c r="H18" s="10">
        <v>0</v>
      </c>
      <c r="I18" s="11">
        <v>0</v>
      </c>
      <c r="J18" s="21">
        <v>0</v>
      </c>
      <c r="K18" s="11">
        <v>0</v>
      </c>
    </row>
    <row r="19" spans="1:13" s="2" customFormat="1" ht="11.25" customHeight="1" x14ac:dyDescent="0.2">
      <c r="A19" s="20">
        <f t="shared" si="0"/>
        <v>2020</v>
      </c>
      <c r="B19" s="10" t="s">
        <v>109</v>
      </c>
      <c r="C19" s="11">
        <v>39.249989484929699</v>
      </c>
      <c r="D19" s="10">
        <v>2112</v>
      </c>
      <c r="E19" s="11">
        <v>17.391647397100002</v>
      </c>
      <c r="F19" s="10" t="s">
        <v>113</v>
      </c>
      <c r="G19" s="11">
        <v>43.0252051870659</v>
      </c>
      <c r="H19" s="10">
        <v>0</v>
      </c>
      <c r="I19" s="11">
        <v>0</v>
      </c>
      <c r="J19" s="21">
        <v>0</v>
      </c>
      <c r="K19" s="11">
        <v>0</v>
      </c>
    </row>
    <row r="20" spans="1:13" s="2" customFormat="1" ht="11.25" customHeight="1" x14ac:dyDescent="0.2">
      <c r="A20" s="20">
        <f t="shared" si="0"/>
        <v>2021</v>
      </c>
      <c r="B20" s="10" t="s">
        <v>119</v>
      </c>
      <c r="C20" s="11">
        <v>33.226424607405598</v>
      </c>
      <c r="D20" s="10">
        <v>2261</v>
      </c>
      <c r="E20" s="11">
        <v>17.356576686289799</v>
      </c>
      <c r="F20" s="10" t="s">
        <v>123</v>
      </c>
      <c r="G20" s="11">
        <v>32.539720129499401</v>
      </c>
      <c r="H20" s="10" t="s">
        <v>23</v>
      </c>
      <c r="I20" s="11" t="s">
        <v>181</v>
      </c>
      <c r="J20" s="21">
        <v>0</v>
      </c>
      <c r="K20" s="11">
        <v>0</v>
      </c>
    </row>
    <row r="21" spans="1:13" s="2" customFormat="1" ht="11.25" customHeight="1" x14ac:dyDescent="0.2">
      <c r="A21" s="20">
        <f t="shared" si="0"/>
        <v>2022</v>
      </c>
      <c r="B21" s="10" t="s">
        <v>128</v>
      </c>
      <c r="C21" s="11">
        <v>37.158968421150902</v>
      </c>
      <c r="D21" s="10">
        <v>2121</v>
      </c>
      <c r="E21" s="11">
        <v>17.996546681006599</v>
      </c>
      <c r="F21" s="10" t="s">
        <v>132</v>
      </c>
      <c r="G21" s="11">
        <v>42.0514773306382</v>
      </c>
      <c r="H21" s="10">
        <v>0</v>
      </c>
      <c r="I21" s="11">
        <v>0</v>
      </c>
      <c r="J21" s="21">
        <v>0</v>
      </c>
      <c r="K21" s="11">
        <v>0</v>
      </c>
    </row>
    <row r="22" spans="1:13" s="2" customFormat="1" ht="11.25" customHeight="1" x14ac:dyDescent="0.2">
      <c r="A22" s="18">
        <f>A21+1</f>
        <v>2023</v>
      </c>
      <c r="B22" s="5" t="s">
        <v>137</v>
      </c>
      <c r="C22" s="4">
        <v>35.002738391526002</v>
      </c>
      <c r="D22" s="5">
        <v>1851</v>
      </c>
      <c r="E22" s="4">
        <v>19.231228863083199</v>
      </c>
      <c r="F22" s="5" t="s">
        <v>140</v>
      </c>
      <c r="G22" s="4">
        <v>40.2942674824099</v>
      </c>
      <c r="H22" s="5">
        <v>0</v>
      </c>
      <c r="I22" s="23">
        <v>0</v>
      </c>
      <c r="J22" s="36">
        <v>0</v>
      </c>
      <c r="K22" s="23">
        <v>0</v>
      </c>
    </row>
    <row r="23" spans="1:13" ht="11.25" customHeight="1" x14ac:dyDescent="0.2">
      <c r="A23" s="35">
        <v>2024</v>
      </c>
      <c r="B23" s="30" t="s">
        <v>169</v>
      </c>
      <c r="C23" s="23">
        <v>41.2983868916277</v>
      </c>
      <c r="D23" s="22">
        <v>2378.7797128490001</v>
      </c>
      <c r="E23" s="23">
        <v>17.638265885582499</v>
      </c>
      <c r="F23" s="30" t="s">
        <v>171</v>
      </c>
      <c r="G23" s="23">
        <v>40.710946201288301</v>
      </c>
      <c r="H23" s="22" t="s">
        <v>23</v>
      </c>
      <c r="I23" s="23" t="s">
        <v>181</v>
      </c>
      <c r="J23" s="36">
        <v>0</v>
      </c>
      <c r="K23" s="23">
        <v>0</v>
      </c>
    </row>
    <row r="24" spans="1:13" s="2" customFormat="1" ht="5.25" customHeight="1" x14ac:dyDescent="0.25">
      <c r="A24" s="59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s="2" customFormat="1" ht="33.75" customHeight="1" x14ac:dyDescent="0.25">
      <c r="A25" s="57" t="s">
        <v>146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s="2" customFormat="1" ht="5.25" customHeight="1" x14ac:dyDescent="0.2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s="2" customFormat="1" ht="11.25" customHeight="1" x14ac:dyDescent="0.25">
      <c r="A27" s="57" t="s">
        <v>162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s="2" customFormat="1" ht="11.25" customHeight="1" x14ac:dyDescent="0.25">
      <c r="A28" s="58" t="s">
        <v>174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s="2" customFormat="1" ht="11.25" customHeight="1" x14ac:dyDescent="0.25">
      <c r="A29" s="57" t="s">
        <v>150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s="2" customFormat="1" ht="11.25" customHeight="1" x14ac:dyDescent="0.25">
      <c r="A30" s="57" t="s">
        <v>151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s="2" customFormat="1" ht="5.25" customHeight="1" x14ac:dyDescent="0.25">
      <c r="A31" s="57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s="2" customFormat="1" ht="11.25" customHeight="1" x14ac:dyDescent="0.25">
      <c r="A32" s="57" t="s">
        <v>147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3" ht="5.25" customHeight="1" x14ac:dyDescent="0.2"/>
    <row r="34" spans="1:13" ht="11.25" customHeight="1" x14ac:dyDescent="0.25">
      <c r="A34" s="43" t="s">
        <v>183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/>
      <c r="M34"/>
    </row>
    <row r="35" spans="1:13" ht="11.25" customHeight="1" x14ac:dyDescent="0.25">
      <c r="A35" s="43" t="s">
        <v>179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/>
      <c r="M35"/>
    </row>
  </sheetData>
  <mergeCells count="26">
    <mergeCell ref="A7:K7"/>
    <mergeCell ref="A24:K24"/>
    <mergeCell ref="A34:K34"/>
    <mergeCell ref="A35:K35"/>
    <mergeCell ref="A1:K1"/>
    <mergeCell ref="A2:K2"/>
    <mergeCell ref="A3:K3"/>
    <mergeCell ref="A4:K4"/>
    <mergeCell ref="B6:C6"/>
    <mergeCell ref="D6:E6"/>
    <mergeCell ref="F6:G6"/>
    <mergeCell ref="H6:I6"/>
    <mergeCell ref="J6:K6"/>
    <mergeCell ref="A25:K25"/>
    <mergeCell ref="A30:K30"/>
    <mergeCell ref="A31:K31"/>
    <mergeCell ref="A32:K32"/>
    <mergeCell ref="A26:K26"/>
    <mergeCell ref="A27:K27"/>
    <mergeCell ref="A28:K28"/>
    <mergeCell ref="A29:K29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F9:F23 B9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Ticino 2024</vt:lpstr>
      <vt:lpstr>Mendrisio dal 2010</vt:lpstr>
      <vt:lpstr>Lugano dal 2010</vt:lpstr>
      <vt:lpstr>Locarno dal 2010</vt:lpstr>
      <vt:lpstr>Vallemaggia dal 2010</vt:lpstr>
      <vt:lpstr>Bellinzona dal 2010</vt:lpstr>
      <vt:lpstr>Riviera dal 2010</vt:lpstr>
      <vt:lpstr>Blenio dal 2010</vt:lpstr>
      <vt:lpstr>Leventina dal 2010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Rigamonti Michele / T140440</dc:creator>
  <cp:lastModifiedBy>Oberti Gallo Alessandra</cp:lastModifiedBy>
  <dcterms:created xsi:type="dcterms:W3CDTF">2025-05-20T11:18:22Z</dcterms:created>
  <dcterms:modified xsi:type="dcterms:W3CDTF">2026-04-13T09:36:06Z</dcterms:modified>
</cp:coreProperties>
</file>