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USTAT\Cds\GCds\Annuari\Cantone\2026\Tabelle aggiornate\11 Mobilità e trasporti\"/>
    </mc:Choice>
  </mc:AlternateContent>
  <xr:revisionPtr revIDLastSave="0" documentId="13_ncr:1_{250AFBD8-D2B8-4EA6-A1FD-3F05BF69D202}" xr6:coauthVersionLast="47" xr6:coauthVersionMax="47" xr10:uidLastSave="{00000000-0000-0000-0000-000000000000}"/>
  <bookViews>
    <workbookView xWindow="28680" yWindow="-120" windowWidth="29040" windowHeight="15720" tabRatio="753" activeTab="1" xr2:uid="{00000000-000D-0000-FFFF-FFFF00000000}"/>
  </bookViews>
  <sheets>
    <sheet name="Ticino 2024" sheetId="24" r:id="rId1"/>
    <sheet name="Mendrisio dal 2010" sheetId="21" r:id="rId2"/>
    <sheet name="Lugano dal 2010" sheetId="20" r:id="rId3"/>
    <sheet name="Locarno dal 2010" sheetId="19" r:id="rId4"/>
    <sheet name="Vallemaggia dal 2010" sheetId="23" r:id="rId5"/>
    <sheet name="Bellinzona dal 2010" sheetId="16" r:id="rId6"/>
    <sheet name="Riviera dal 2010" sheetId="22" r:id="rId7"/>
    <sheet name="Blenio dal 2010" sheetId="17" r:id="rId8"/>
    <sheet name="Leventina dal 2010" sheetId="18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3" l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10" i="2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10" i="19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</calcChain>
</file>

<file path=xl/sharedStrings.xml><?xml version="1.0" encoding="utf-8"?>
<sst xmlns="http://schemas.openxmlformats.org/spreadsheetml/2006/main" count="491" uniqueCount="239">
  <si>
    <t>Bellinzona</t>
  </si>
  <si>
    <t>Blenio</t>
  </si>
  <si>
    <t>Leventina</t>
  </si>
  <si>
    <t>Locarno</t>
  </si>
  <si>
    <t>Lugano</t>
  </si>
  <si>
    <t>Mendrisio</t>
  </si>
  <si>
    <t>Riviera</t>
  </si>
  <si>
    <t>Vallemaggia</t>
  </si>
  <si>
    <t>(770)</t>
  </si>
  <si>
    <t>(499)</t>
  </si>
  <si>
    <t>(790)</t>
  </si>
  <si>
    <t>(393)</t>
  </si>
  <si>
    <t>(239)</t>
  </si>
  <si>
    <t>(702)</t>
  </si>
  <si>
    <t>(765)</t>
  </si>
  <si>
    <t>(433)</t>
  </si>
  <si>
    <t>(155)</t>
  </si>
  <si>
    <t>(310)</t>
  </si>
  <si>
    <t>(168)</t>
  </si>
  <si>
    <t>(311)</t>
  </si>
  <si>
    <t>(278)</t>
  </si>
  <si>
    <t>(377)</t>
  </si>
  <si>
    <t>(758)</t>
  </si>
  <si>
    <t>(309)</t>
  </si>
  <si>
    <t>Ticino</t>
  </si>
  <si>
    <t>(759)</t>
  </si>
  <si>
    <t>(657)</t>
  </si>
  <si>
    <t>(408)</t>
  </si>
  <si>
    <t>(891)</t>
  </si>
  <si>
    <t>(669)</t>
  </si>
  <si>
    <t>(313)</t>
  </si>
  <si>
    <t>(444)</t>
  </si>
  <si>
    <t>(476)</t>
  </si>
  <si>
    <t>(391)</t>
  </si>
  <si>
    <t>(307)</t>
  </si>
  <si>
    <t>(251)</t>
  </si>
  <si>
    <t>(343)</t>
  </si>
  <si>
    <t>(151)</t>
  </si>
  <si>
    <t>(357)</t>
  </si>
  <si>
    <t>(544)</t>
  </si>
  <si>
    <t>(737)</t>
  </si>
  <si>
    <t>(505)</t>
  </si>
  <si>
    <t>(775)</t>
  </si>
  <si>
    <t>(339)</t>
  </si>
  <si>
    <t>(733)</t>
  </si>
  <si>
    <t>(275)</t>
  </si>
  <si>
    <t>(746)</t>
  </si>
  <si>
    <t>(445)</t>
  </si>
  <si>
    <t>(176)</t>
  </si>
  <si>
    <t>(344)</t>
  </si>
  <si>
    <t>(292)</t>
  </si>
  <si>
    <t>(329)</t>
  </si>
  <si>
    <t>(439)</t>
  </si>
  <si>
    <t>(618)</t>
  </si>
  <si>
    <t>(221)</t>
  </si>
  <si>
    <t>(576)</t>
  </si>
  <si>
    <t>(643)</t>
  </si>
  <si>
    <t>(491)</t>
  </si>
  <si>
    <t>(715)</t>
  </si>
  <si>
    <t>(545)</t>
  </si>
  <si>
    <t>(429)</t>
  </si>
  <si>
    <t>(771)</t>
  </si>
  <si>
    <t>(516)</t>
  </si>
  <si>
    <t>(181)</t>
  </si>
  <si>
    <t>(198)</t>
  </si>
  <si>
    <t>(354)</t>
  </si>
  <si>
    <t>(432)</t>
  </si>
  <si>
    <t>(370)</t>
  </si>
  <si>
    <t>(732)</t>
  </si>
  <si>
    <t>(632)</t>
  </si>
  <si>
    <t>(369)</t>
  </si>
  <si>
    <t>(649)</t>
  </si>
  <si>
    <t>(773)</t>
  </si>
  <si>
    <t>(111)</t>
  </si>
  <si>
    <t>(178)</t>
  </si>
  <si>
    <t>(282)</t>
  </si>
  <si>
    <t>(158)</t>
  </si>
  <si>
    <t>(384)</t>
  </si>
  <si>
    <t>(471)</t>
  </si>
  <si>
    <t>(731)</t>
  </si>
  <si>
    <t>(319)</t>
  </si>
  <si>
    <t>(824)</t>
  </si>
  <si>
    <t>(676)</t>
  </si>
  <si>
    <t>(665)</t>
  </si>
  <si>
    <t>(691)</t>
  </si>
  <si>
    <t>(298)</t>
  </si>
  <si>
    <t>(124)</t>
  </si>
  <si>
    <t>(364)</t>
  </si>
  <si>
    <t>(288)</t>
  </si>
  <si>
    <t>(169)</t>
  </si>
  <si>
    <t>(347)</t>
  </si>
  <si>
    <t>(538)</t>
  </si>
  <si>
    <t>(743)</t>
  </si>
  <si>
    <t>(301)</t>
  </si>
  <si>
    <t>(826)</t>
  </si>
  <si>
    <t>(664)</t>
  </si>
  <si>
    <t>(487)</t>
  </si>
  <si>
    <t>(849)</t>
  </si>
  <si>
    <t>(653)</t>
  </si>
  <si>
    <t>(405)</t>
  </si>
  <si>
    <t>(550)</t>
  </si>
  <si>
    <t>(734)</t>
  </si>
  <si>
    <t>(478)</t>
  </si>
  <si>
    <t>(172)</t>
  </si>
  <si>
    <t>(285)</t>
  </si>
  <si>
    <t>(133)</t>
  </si>
  <si>
    <t>(259)</t>
  </si>
  <si>
    <t>(513)</t>
  </si>
  <si>
    <t>(817)</t>
  </si>
  <si>
    <t>(203)</t>
  </si>
  <si>
    <t>X</t>
  </si>
  <si>
    <t>(767)</t>
  </si>
  <si>
    <t>(603)</t>
  </si>
  <si>
    <t>(415)</t>
  </si>
  <si>
    <t>(703)</t>
  </si>
  <si>
    <t>(736)</t>
  </si>
  <si>
    <t>(403)</t>
  </si>
  <si>
    <t>(510)</t>
  </si>
  <si>
    <t>(486)</t>
  </si>
  <si>
    <t>(166)</t>
  </si>
  <si>
    <t>(235)</t>
  </si>
  <si>
    <t>(209)</t>
  </si>
  <si>
    <t>(134)</t>
  </si>
  <si>
    <t>(346)</t>
  </si>
  <si>
    <t>(450)</t>
  </si>
  <si>
    <t>(613)</t>
  </si>
  <si>
    <t>(477)</t>
  </si>
  <si>
    <t>(781)</t>
  </si>
  <si>
    <t>(378)</t>
  </si>
  <si>
    <t>(687)</t>
  </si>
  <si>
    <t>(330)</t>
  </si>
  <si>
    <t>(579)</t>
  </si>
  <si>
    <t>(592)</t>
  </si>
  <si>
    <t>(443)</t>
  </si>
  <si>
    <t>(693)</t>
  </si>
  <si>
    <t>(100)</t>
  </si>
  <si>
    <t>(352)</t>
  </si>
  <si>
    <t>(118)</t>
  </si>
  <si>
    <t>(212)</t>
  </si>
  <si>
    <t>(83)</t>
  </si>
  <si>
    <t>(230)</t>
  </si>
  <si>
    <t>(255)</t>
  </si>
  <si>
    <t>(217)</t>
  </si>
  <si>
    <t>(355)</t>
  </si>
  <si>
    <t>(695)</t>
  </si>
  <si>
    <t>(430)</t>
  </si>
  <si>
    <t>(541)</t>
  </si>
  <si>
    <t>(105)</t>
  </si>
  <si>
    <t>(132)</t>
  </si>
  <si>
    <t>(88)</t>
  </si>
  <si>
    <t>(85)</t>
  </si>
  <si>
    <t>(191)</t>
  </si>
  <si>
    <t>(823)</t>
  </si>
  <si>
    <t>(139)</t>
  </si>
  <si>
    <t>(94)</t>
  </si>
  <si>
    <t>(642)</t>
  </si>
  <si>
    <t>(668)</t>
  </si>
  <si>
    <t>(470)</t>
  </si>
  <si>
    <t>(784)</t>
  </si>
  <si>
    <t>(798)</t>
  </si>
  <si>
    <t>(410)</t>
  </si>
  <si>
    <t>(558)</t>
  </si>
  <si>
    <t>(696)</t>
  </si>
  <si>
    <t>(84)</t>
  </si>
  <si>
    <t>(102)</t>
  </si>
  <si>
    <t>(234)</t>
  </si>
  <si>
    <t>(116)</t>
  </si>
  <si>
    <t>(144)</t>
  </si>
  <si>
    <t>(723)</t>
  </si>
  <si>
    <t>(755)</t>
  </si>
  <si>
    <t>(475)</t>
  </si>
  <si>
    <t>(615)</t>
  </si>
  <si>
    <t>(727)</t>
  </si>
  <si>
    <t>(316)</t>
  </si>
  <si>
    <t>(146)</t>
  </si>
  <si>
    <t>(121)</t>
  </si>
  <si>
    <t>(138)</t>
  </si>
  <si>
    <t>(177)</t>
  </si>
  <si>
    <t>(150)</t>
  </si>
  <si>
    <t>(591)</t>
  </si>
  <si>
    <t>(452)</t>
  </si>
  <si>
    <t>(777)</t>
  </si>
  <si>
    <t>(630)</t>
  </si>
  <si>
    <t>(496)</t>
  </si>
  <si>
    <t>(540)</t>
  </si>
  <si>
    <t>(104)</t>
  </si>
  <si>
    <t>(194)</t>
  </si>
  <si>
    <t>(165)</t>
  </si>
  <si>
    <t>(747)</t>
  </si>
  <si>
    <t>(656)</t>
  </si>
  <si>
    <t>(484)</t>
  </si>
  <si>
    <t>(340)</t>
  </si>
  <si>
    <t>(555)</t>
  </si>
  <si>
    <t>(527)</t>
  </si>
  <si>
    <t>(359)</t>
  </si>
  <si>
    <t>(117)</t>
  </si>
  <si>
    <t>(249)</t>
  </si>
  <si>
    <t>(192)</t>
  </si>
  <si>
    <t>(90)</t>
  </si>
  <si>
    <t>(109)</t>
  </si>
  <si>
    <t>(229)</t>
  </si>
  <si>
    <t>(145)</t>
  </si>
  <si>
    <t>Avvertenza: a causa di una modifica nel sistema di rilevamento, i dati a partire dal 2018 non sono confrontabili con quelli degli anni precedenti. I risultati tra parentesi sono stimati (meno di 50 osservazioni) e sono da interpretare con precauzione; il simbolo X si riferisce a risultati basati su meno di 5 osservazioni, non pubblicati per motivi legati alla protezione dei dati.</t>
  </si>
  <si>
    <t>Fonte: Rilevazione strutturale, Ufficio federale di statistica, Neuchâtel</t>
  </si>
  <si>
    <t>Durata del tragitto</t>
  </si>
  <si>
    <t>Ass.</t>
  </si>
  <si>
    <r>
      <t>IC +/- %</t>
    </r>
    <r>
      <rPr>
        <vertAlign val="superscript"/>
        <sz val="9"/>
        <color theme="1"/>
        <rFont val="Arial"/>
        <family val="2"/>
      </rPr>
      <t>3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</si>
  <si>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Bellinzona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</si>
  <si>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Mendrisio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</si>
  <si>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Lugano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</si>
  <si>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Locarno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</si>
  <si>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Vallemaggia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</si>
  <si>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Riviera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</si>
  <si>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Blenio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</si>
  <si>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 la durata del tragitto (solo andata, in minuti), nel distretto di Leventina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dal 2010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</si>
  <si>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Sono considerati tutti i pendolari, anche quelli di cui non si conosce il tragitto casa-lavoro e quelli che si recano all'estero.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</si>
  <si>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Distretto di residenza; non coincide necessariamente con quello di partenza.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</si>
  <si>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Intervallo di confidenza al 95%.</t>
    </r>
  </si>
  <si>
    <t>Avvertenza: i risultati tra parentesi sono stimati (meno di 50 osservazioni) e sono da interpretare con precauzione; il simbolo X si riferisce a risultati basati su meno di 5 osservazioni, non pubblicati per motivi legati alla protezione dei dati.</t>
  </si>
  <si>
    <r>
      <t>Pendolari per motivi di lavoro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secondo la durata del tragitto (solo andata, in minuti), per distretto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, nel 2024</t>
    </r>
  </si>
  <si>
    <t>(761)</t>
  </si>
  <si>
    <t>(537)</t>
  </si>
  <si>
    <t>(546)</t>
  </si>
  <si>
    <t>(272)</t>
  </si>
  <si>
    <t>(561)</t>
  </si>
  <si>
    <t>(112)</t>
  </si>
  <si>
    <t>(954)</t>
  </si>
  <si>
    <t>(556)</t>
  </si>
  <si>
    <t>(187)</t>
  </si>
  <si>
    <t>Meno di 16</t>
  </si>
  <si>
    <t>16-30</t>
  </si>
  <si>
    <t>31-60</t>
  </si>
  <si>
    <t>Più di 60</t>
  </si>
  <si>
    <t>Sconosciuta</t>
  </si>
  <si>
    <t>16 -30</t>
  </si>
  <si>
    <t>31 a 60</t>
  </si>
  <si>
    <t>T_110303_24C</t>
  </si>
  <si>
    <t>…</t>
  </si>
  <si>
    <t>Ustat, ultima modifica: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</si>
</sst>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trike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1" fontId="9" fillId="0" borderId="0" xfId="0" applyNumberFormat="1" applyFont="1"/>
    <xf numFmtId="0" fontId="9" fillId="0" borderId="0" xfId="0" applyFont="1"/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" fontId="9" fillId="0" borderId="4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9" fillId="0" borderId="5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" fillId="0" borderId="0" xfId="0" applyNumberFormat="1" applyFont="1"/>
    <xf numFmtId="3" fontId="9" fillId="0" borderId="0" xfId="0" applyNumberFormat="1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13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9" fillId="0" borderId="0" xfId="0" applyFont="1" applyAlignment="1">
      <alignment horizontal="right"/>
    </xf>
    <xf numFmtId="165" fontId="10" fillId="0" borderId="4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65" fontId="15" fillId="0" borderId="4" xfId="0" applyNumberFormat="1" applyFont="1" applyBorder="1" applyAlignment="1">
      <alignment horizontal="right"/>
    </xf>
    <xf numFmtId="0" fontId="16" fillId="0" borderId="0" xfId="0" applyFont="1"/>
    <xf numFmtId="3" fontId="14" fillId="0" borderId="4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17" fillId="0" borderId="6" xfId="0" applyFont="1" applyBorder="1"/>
    <xf numFmtId="0" fontId="17" fillId="0" borderId="3" xfId="0" applyFont="1" applyBorder="1"/>
    <xf numFmtId="0" fontId="1" fillId="0" borderId="0" xfId="0" applyFont="1"/>
    <xf numFmtId="0" fontId="6" fillId="0" borderId="0" xfId="0" applyFont="1"/>
    <xf numFmtId="0" fontId="5" fillId="0" borderId="0" xfId="0" applyFont="1"/>
    <xf numFmtId="0" fontId="2" fillId="0" borderId="0" xfId="0" applyFont="1"/>
    <xf numFmtId="0" fontId="9" fillId="0" borderId="0" xfId="0" applyFont="1"/>
    <xf numFmtId="0" fontId="0" fillId="0" borderId="0" xfId="0"/>
    <xf numFmtId="0" fontId="3" fillId="0" borderId="0" xfId="0" applyFont="1"/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  <xf numFmtId="3" fontId="0" fillId="0" borderId="0" xfId="0" applyNumberFormat="1"/>
    <xf numFmtId="3" fontId="1" fillId="0" borderId="0" xfId="0" applyNumberFormat="1" applyFont="1"/>
    <xf numFmtId="3" fontId="5" fillId="0" borderId="0" xfId="0" applyNumberFormat="1" applyFont="1"/>
    <xf numFmtId="3" fontId="4" fillId="0" borderId="3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D294-EA5B-4368-A1B0-08BA78DB5914}">
  <dimension ref="A1:N39"/>
  <sheetViews>
    <sheetView workbookViewId="0">
      <pane ySplit="8" topLeftCell="A9" activePane="bottomLeft" state="frozen"/>
      <selection sqref="A1:K1"/>
      <selection pane="bottomLeft" activeCell="A2" sqref="A2:K2"/>
    </sheetView>
  </sheetViews>
  <sheetFormatPr defaultRowHeight="15" x14ac:dyDescent="0.25"/>
  <cols>
    <col min="14" max="14" width="12.140625" customWidth="1"/>
  </cols>
  <sheetData>
    <row r="1" spans="1:14" ht="14.2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4" ht="14.25" customHeight="1" x14ac:dyDescent="0.25">
      <c r="A2" s="50" t="s">
        <v>219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4" ht="14.25" customHeight="1" x14ac:dyDescent="0.25">
      <c r="A3" s="52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ht="14.25" customHeight="1" x14ac:dyDescent="0.25">
      <c r="A4" s="52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ht="12" customHeight="1" x14ac:dyDescent="0.25">
      <c r="A5" s="27"/>
      <c r="B5" s="46" t="s">
        <v>229</v>
      </c>
      <c r="C5" s="47"/>
      <c r="D5" s="46" t="s">
        <v>230</v>
      </c>
      <c r="E5" s="47"/>
      <c r="F5" s="46" t="s">
        <v>231</v>
      </c>
      <c r="G5" s="47"/>
      <c r="H5" s="46" t="s">
        <v>232</v>
      </c>
      <c r="I5" s="47"/>
      <c r="J5" s="46" t="s">
        <v>233</v>
      </c>
      <c r="K5" s="48"/>
      <c r="L5" s="36"/>
      <c r="N5" s="32"/>
    </row>
    <row r="6" spans="1:14" ht="12" customHeight="1" x14ac:dyDescent="0.25">
      <c r="A6" s="28"/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4" ht="12" customHeight="1" x14ac:dyDescent="0.25">
      <c r="A7" s="55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4" ht="12" customHeight="1" x14ac:dyDescent="0.25">
      <c r="A8" s="29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4" ht="11.25" customHeight="1" x14ac:dyDescent="0.25">
      <c r="A9" s="37" t="s">
        <v>24</v>
      </c>
      <c r="B9" s="34">
        <v>48863.503380795002</v>
      </c>
      <c r="C9" s="35">
        <v>3.54212135397901</v>
      </c>
      <c r="D9" s="34">
        <v>38558.486884327998</v>
      </c>
      <c r="E9" s="35">
        <v>4.0624664965892503</v>
      </c>
      <c r="F9" s="34">
        <v>24600.684356451002</v>
      </c>
      <c r="G9" s="35">
        <v>5.2064267632843899</v>
      </c>
      <c r="H9" s="34">
        <v>8338.773592988</v>
      </c>
      <c r="I9" s="35">
        <v>9.2187091453842296</v>
      </c>
      <c r="J9" s="34">
        <v>5699.1764167929996</v>
      </c>
      <c r="K9" s="35">
        <v>11.131638462821201</v>
      </c>
      <c r="M9" s="31"/>
    </row>
    <row r="10" spans="1:14" ht="11.25" customHeight="1" x14ac:dyDescent="0.25">
      <c r="A10" s="38" t="s">
        <v>5</v>
      </c>
      <c r="B10" s="23">
        <v>7370.5560982850002</v>
      </c>
      <c r="C10" s="33">
        <v>9.7549028160050106</v>
      </c>
      <c r="D10" s="23">
        <v>3799.0530215660001</v>
      </c>
      <c r="E10" s="33">
        <v>13.8047502228999</v>
      </c>
      <c r="F10" s="23">
        <v>3577.8822117260002</v>
      </c>
      <c r="G10" s="33">
        <v>14.0767911893508</v>
      </c>
      <c r="H10" s="23">
        <v>1403.5666356720001</v>
      </c>
      <c r="I10" s="33">
        <v>22.706135508460299</v>
      </c>
      <c r="J10" s="23" t="s">
        <v>220</v>
      </c>
      <c r="K10" s="33">
        <v>30.4519680750515</v>
      </c>
      <c r="M10" s="31"/>
    </row>
    <row r="11" spans="1:14" ht="11.25" customHeight="1" x14ac:dyDescent="0.25">
      <c r="A11" s="38" t="s">
        <v>4</v>
      </c>
      <c r="B11" s="23">
        <v>18695.391826620002</v>
      </c>
      <c r="C11" s="33">
        <v>6.0245918095098299</v>
      </c>
      <c r="D11" s="23">
        <v>18269.364014109</v>
      </c>
      <c r="E11" s="33">
        <v>6.0811116510510601</v>
      </c>
      <c r="F11" s="23">
        <v>10981.909787049</v>
      </c>
      <c r="G11" s="33">
        <v>8.0119323903318005</v>
      </c>
      <c r="H11" s="23">
        <v>3728.3602535569999</v>
      </c>
      <c r="I11" s="33">
        <v>13.8175617324268</v>
      </c>
      <c r="J11" s="23">
        <v>2684.6235544320002</v>
      </c>
      <c r="K11" s="33">
        <v>16.200227431156701</v>
      </c>
      <c r="M11" s="31"/>
    </row>
    <row r="12" spans="1:14" ht="11.25" customHeight="1" x14ac:dyDescent="0.25">
      <c r="A12" s="38" t="s">
        <v>3</v>
      </c>
      <c r="B12" s="23">
        <v>9628.7512159899998</v>
      </c>
      <c r="C12" s="33">
        <v>8.5471284350193795</v>
      </c>
      <c r="D12" s="23">
        <v>5647.4461438199996</v>
      </c>
      <c r="E12" s="33">
        <v>11.245291779738</v>
      </c>
      <c r="F12" s="23">
        <v>3753.7623370910001</v>
      </c>
      <c r="G12" s="33">
        <v>13.724326975539499</v>
      </c>
      <c r="H12" s="23">
        <v>1407.0304188790001</v>
      </c>
      <c r="I12" s="33">
        <v>22.769921361915799</v>
      </c>
      <c r="J12" s="23" t="s">
        <v>152</v>
      </c>
      <c r="K12" s="33">
        <v>29.350821854363499</v>
      </c>
      <c r="M12" s="31"/>
    </row>
    <row r="13" spans="1:14" ht="11.25" customHeight="1" x14ac:dyDescent="0.25">
      <c r="A13" s="38" t="s">
        <v>7</v>
      </c>
      <c r="B13" s="23" t="s">
        <v>221</v>
      </c>
      <c r="C13" s="33">
        <v>35.914427617279202</v>
      </c>
      <c r="D13" s="23" t="s">
        <v>92</v>
      </c>
      <c r="E13" s="33">
        <v>31.089358067009101</v>
      </c>
      <c r="F13" s="23" t="s">
        <v>136</v>
      </c>
      <c r="G13" s="33">
        <v>45.201745740608999</v>
      </c>
      <c r="H13" s="23" t="s">
        <v>147</v>
      </c>
      <c r="I13" s="33">
        <v>80.318753069693699</v>
      </c>
      <c r="J13" s="23" t="s">
        <v>86</v>
      </c>
      <c r="K13" s="33">
        <v>80.808486822946307</v>
      </c>
      <c r="M13" s="31"/>
    </row>
    <row r="14" spans="1:14" ht="11.25" customHeight="1" x14ac:dyDescent="0.25">
      <c r="A14" s="38" t="s">
        <v>0</v>
      </c>
      <c r="B14" s="23">
        <v>8588.632052678</v>
      </c>
      <c r="C14" s="33">
        <v>9.1220008428560497</v>
      </c>
      <c r="D14" s="23">
        <v>7156.7830499259999</v>
      </c>
      <c r="E14" s="33">
        <v>10.0332070484288</v>
      </c>
      <c r="F14" s="23">
        <v>4356.3091936239998</v>
      </c>
      <c r="G14" s="33">
        <v>12.761054104806</v>
      </c>
      <c r="H14" s="23">
        <v>1204.51249859</v>
      </c>
      <c r="I14" s="33">
        <v>24.6402442730929</v>
      </c>
      <c r="J14" s="23" t="s">
        <v>188</v>
      </c>
      <c r="K14" s="33">
        <v>30.815545983467899</v>
      </c>
      <c r="M14" s="31"/>
    </row>
    <row r="15" spans="1:14" ht="11.25" customHeight="1" x14ac:dyDescent="0.25">
      <c r="A15" s="38" t="s">
        <v>6</v>
      </c>
      <c r="B15" s="23">
        <v>1526.878970988</v>
      </c>
      <c r="C15" s="33">
        <v>22.082772439187998</v>
      </c>
      <c r="D15" s="23">
        <v>1427.4972567980001</v>
      </c>
      <c r="E15" s="33">
        <v>22.255005634524601</v>
      </c>
      <c r="F15" s="23" t="s">
        <v>222</v>
      </c>
      <c r="G15" s="33">
        <v>37.248600463298203</v>
      </c>
      <c r="H15" s="23" t="s">
        <v>151</v>
      </c>
      <c r="I15" s="33">
        <v>62.432527427184802</v>
      </c>
      <c r="J15" s="23" t="s">
        <v>223</v>
      </c>
      <c r="K15" s="33">
        <v>52.689481080588799</v>
      </c>
      <c r="M15" s="31"/>
    </row>
    <row r="16" spans="1:14" ht="11.25" customHeight="1" x14ac:dyDescent="0.25">
      <c r="A16" s="38" t="s">
        <v>1</v>
      </c>
      <c r="B16" s="23">
        <v>1020.3460527779999</v>
      </c>
      <c r="C16" s="33">
        <v>26.536211126713798</v>
      </c>
      <c r="D16" s="23" t="s">
        <v>224</v>
      </c>
      <c r="E16" s="33">
        <v>35.956367860195897</v>
      </c>
      <c r="F16" s="23" t="s">
        <v>126</v>
      </c>
      <c r="G16" s="33">
        <v>38.575707808464998</v>
      </c>
      <c r="H16" s="23" t="s">
        <v>225</v>
      </c>
      <c r="I16" s="33">
        <v>80.468083684995193</v>
      </c>
      <c r="J16" s="23" t="s">
        <v>167</v>
      </c>
      <c r="K16" s="33">
        <v>74.710324169772093</v>
      </c>
      <c r="M16" s="31"/>
    </row>
    <row r="17" spans="1:13" ht="11.25" customHeight="1" x14ac:dyDescent="0.25">
      <c r="A17" s="43" t="s">
        <v>2</v>
      </c>
      <c r="B17" s="39">
        <v>1495.7525840180001</v>
      </c>
      <c r="C17" s="41">
        <v>22.408439384056699</v>
      </c>
      <c r="D17" s="39" t="s">
        <v>226</v>
      </c>
      <c r="E17" s="41">
        <v>28.2860829037947</v>
      </c>
      <c r="F17" s="39" t="s">
        <v>227</v>
      </c>
      <c r="G17" s="41">
        <v>35.343170071376498</v>
      </c>
      <c r="H17" s="39" t="s">
        <v>228</v>
      </c>
      <c r="I17" s="41">
        <v>66.167765033903507</v>
      </c>
      <c r="J17" s="39" t="s">
        <v>201</v>
      </c>
      <c r="K17" s="41">
        <v>74.677493185054104</v>
      </c>
      <c r="M17" s="31"/>
    </row>
    <row r="18" spans="1:13" ht="5.25" customHeight="1" x14ac:dyDescent="0.25">
      <c r="A18" s="56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3" ht="24.75" customHeight="1" x14ac:dyDescent="0.25">
      <c r="A19" s="57" t="s">
        <v>218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3" ht="5.25" customHeight="1" x14ac:dyDescent="0.2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3" ht="11.25" customHeight="1" x14ac:dyDescent="0.25">
      <c r="A21" s="53" t="s">
        <v>215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3" ht="11.25" customHeight="1" x14ac:dyDescent="0.25">
      <c r="A22" s="53" t="s">
        <v>216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ht="11.25" customHeight="1" x14ac:dyDescent="0.25">
      <c r="A23" s="53" t="s">
        <v>217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3" ht="5.25" customHeight="1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3" ht="11.25" customHeight="1" x14ac:dyDescent="0.25">
      <c r="A25" s="53" t="s">
        <v>203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3" ht="5.25" customHeight="1" x14ac:dyDescent="0.25">
      <c r="A26" s="49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3" ht="11.25" customHeight="1" x14ac:dyDescent="0.25">
      <c r="A27" s="53" t="s">
        <v>238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3" ht="11.25" customHeight="1" x14ac:dyDescent="0.25">
      <c r="A28" s="53" t="s">
        <v>236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1" spans="1:13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3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2:11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</row>
  </sheetData>
  <mergeCells count="26">
    <mergeCell ref="A1:K1"/>
    <mergeCell ref="A2:K2"/>
    <mergeCell ref="A3:K3"/>
    <mergeCell ref="A4:K4"/>
    <mergeCell ref="A28:K28"/>
    <mergeCell ref="A7:K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 r:id="rId1"/>
  <ignoredErrors>
    <ignoredError sqref="B13 D13:J17 J10:J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abSelected="1"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208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customHeight="1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8513</v>
      </c>
      <c r="C9" s="11">
        <v>8.3836265584098104</v>
      </c>
      <c r="D9" s="21">
        <v>3487</v>
      </c>
      <c r="E9" s="11">
        <v>13.396143254922899</v>
      </c>
      <c r="F9" s="21">
        <v>3206</v>
      </c>
      <c r="G9" s="11">
        <v>13.863337889254399</v>
      </c>
      <c r="H9" s="21">
        <v>1307</v>
      </c>
      <c r="I9" s="11">
        <v>21.793796799993402</v>
      </c>
      <c r="J9" s="21">
        <v>2349</v>
      </c>
      <c r="K9" s="11">
        <v>16.1499418943493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7433</v>
      </c>
      <c r="C10" s="11">
        <v>8.9118967286605599</v>
      </c>
      <c r="D10" s="21">
        <v>4332</v>
      </c>
      <c r="E10" s="11">
        <v>11.776863474872201</v>
      </c>
      <c r="F10" s="21">
        <v>3695</v>
      </c>
      <c r="G10" s="11">
        <v>12.753661150906201</v>
      </c>
      <c r="H10" s="21">
        <v>1499</v>
      </c>
      <c r="I10" s="11">
        <v>20.222650796751601</v>
      </c>
      <c r="J10" s="21">
        <v>2750</v>
      </c>
      <c r="K10" s="11">
        <v>14.928701266202999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7798</v>
      </c>
      <c r="C11" s="11">
        <v>8.79905871938033</v>
      </c>
      <c r="D11" s="21">
        <v>3998</v>
      </c>
      <c r="E11" s="11">
        <v>12.408451309576</v>
      </c>
      <c r="F11" s="21">
        <v>3766</v>
      </c>
      <c r="G11" s="11">
        <v>12.6791833053004</v>
      </c>
      <c r="H11" s="21">
        <v>1711</v>
      </c>
      <c r="I11" s="11">
        <v>18.955263031694798</v>
      </c>
      <c r="J11" s="21">
        <v>2576</v>
      </c>
      <c r="K11" s="11">
        <v>15.4908172570217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6967</v>
      </c>
      <c r="C12" s="11">
        <v>9.3738638072733096</v>
      </c>
      <c r="D12" s="21">
        <v>3599</v>
      </c>
      <c r="E12" s="11">
        <v>13.1775704433418</v>
      </c>
      <c r="F12" s="21">
        <v>3912</v>
      </c>
      <c r="G12" s="11">
        <v>12.6305503516285</v>
      </c>
      <c r="H12" s="21">
        <v>1707</v>
      </c>
      <c r="I12" s="11">
        <v>19.223616240063301</v>
      </c>
      <c r="J12" s="21">
        <v>3373</v>
      </c>
      <c r="K12" s="11">
        <v>13.5751782264932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7725</v>
      </c>
      <c r="C13" s="11">
        <v>8.7960382321881898</v>
      </c>
      <c r="D13" s="21">
        <v>3971</v>
      </c>
      <c r="E13" s="11">
        <v>12.352196721642599</v>
      </c>
      <c r="F13" s="21">
        <v>4746</v>
      </c>
      <c r="G13" s="11">
        <v>11.2607131718954</v>
      </c>
      <c r="H13" s="21">
        <v>1579</v>
      </c>
      <c r="I13" s="11">
        <v>19.594494879775802</v>
      </c>
      <c r="J13" s="21">
        <v>3190</v>
      </c>
      <c r="K13" s="11">
        <v>13.802215371121999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8184</v>
      </c>
      <c r="C14" s="11">
        <v>8.8386345256043608</v>
      </c>
      <c r="D14" s="21">
        <v>3967</v>
      </c>
      <c r="E14" s="11">
        <v>12.799665740757</v>
      </c>
      <c r="F14" s="21">
        <v>4333</v>
      </c>
      <c r="G14" s="11">
        <v>12.227386565306499</v>
      </c>
      <c r="H14" s="21">
        <v>1731</v>
      </c>
      <c r="I14" s="11">
        <v>19.5235544602475</v>
      </c>
      <c r="J14" s="21">
        <v>2777</v>
      </c>
      <c r="K14" s="11">
        <v>15.231082355834401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7290</v>
      </c>
      <c r="C15" s="11">
        <v>9.3847676556557698</v>
      </c>
      <c r="D15" s="21">
        <v>4420</v>
      </c>
      <c r="E15" s="11">
        <v>12.0905064129217</v>
      </c>
      <c r="F15" s="21">
        <v>4018</v>
      </c>
      <c r="G15" s="11">
        <v>12.733098619591299</v>
      </c>
      <c r="H15" s="21">
        <v>1759</v>
      </c>
      <c r="I15" s="11">
        <v>19.444995697464702</v>
      </c>
      <c r="J15" s="21">
        <v>2827</v>
      </c>
      <c r="K15" s="11">
        <v>15.1272709372201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7970</v>
      </c>
      <c r="C16" s="11">
        <v>8.8054291162323306</v>
      </c>
      <c r="D16" s="21">
        <v>4140</v>
      </c>
      <c r="E16" s="11">
        <v>12.321900242241</v>
      </c>
      <c r="F16" s="21">
        <v>4060</v>
      </c>
      <c r="G16" s="11">
        <v>12.441255331951901</v>
      </c>
      <c r="H16" s="21">
        <v>1807</v>
      </c>
      <c r="I16" s="11">
        <v>18.764577411013899</v>
      </c>
      <c r="J16" s="21">
        <v>3063</v>
      </c>
      <c r="K16" s="11">
        <v>14.373886826092299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7717</v>
      </c>
      <c r="C17" s="8">
        <v>8.9383960683219392</v>
      </c>
      <c r="D17" s="22">
        <v>4270</v>
      </c>
      <c r="E17" s="8">
        <v>12.1891074566949</v>
      </c>
      <c r="F17" s="22">
        <v>3729</v>
      </c>
      <c r="G17" s="8">
        <v>12.9134514855758</v>
      </c>
      <c r="H17" s="22">
        <v>1307</v>
      </c>
      <c r="I17" s="8">
        <v>22.215881084160799</v>
      </c>
      <c r="J17" s="22">
        <v>837</v>
      </c>
      <c r="K17" s="8">
        <v>27.822295639360899</v>
      </c>
      <c r="L17" s="4"/>
    </row>
    <row r="18" spans="1:12" s="5" customFormat="1" ht="11.25" customHeight="1" x14ac:dyDescent="0.2">
      <c r="A18" s="13">
        <f t="shared" si="0"/>
        <v>2019</v>
      </c>
      <c r="B18" s="21">
        <v>7817</v>
      </c>
      <c r="C18" s="11">
        <v>8.9650496267974997</v>
      </c>
      <c r="D18" s="21">
        <v>3782</v>
      </c>
      <c r="E18" s="11">
        <v>12.9998707348105</v>
      </c>
      <c r="F18" s="21">
        <v>4372</v>
      </c>
      <c r="G18" s="11">
        <v>11.9975686468786</v>
      </c>
      <c r="H18" s="21">
        <v>1224</v>
      </c>
      <c r="I18" s="11">
        <v>22.986726180824501</v>
      </c>
      <c r="J18" s="21" t="s">
        <v>152</v>
      </c>
      <c r="K18" s="11">
        <v>28.085226967791499</v>
      </c>
      <c r="L18" s="4"/>
    </row>
    <row r="19" spans="1:12" s="5" customFormat="1" ht="11.25" customHeight="1" x14ac:dyDescent="0.2">
      <c r="A19" s="13">
        <f t="shared" si="0"/>
        <v>2020</v>
      </c>
      <c r="B19" s="21">
        <v>7819</v>
      </c>
      <c r="C19" s="11">
        <v>8.8735145975199607</v>
      </c>
      <c r="D19" s="21">
        <v>3513</v>
      </c>
      <c r="E19" s="11">
        <v>13.3957027651328</v>
      </c>
      <c r="F19" s="21">
        <v>3793</v>
      </c>
      <c r="G19" s="11">
        <v>12.827015508539599</v>
      </c>
      <c r="H19" s="21">
        <v>1360</v>
      </c>
      <c r="I19" s="11">
        <v>21.688584155765799</v>
      </c>
      <c r="J19" s="21">
        <v>855</v>
      </c>
      <c r="K19" s="11">
        <v>27.222925491474001</v>
      </c>
    </row>
    <row r="20" spans="1:12" s="5" customFormat="1" ht="11.25" customHeight="1" x14ac:dyDescent="0.2">
      <c r="A20" s="13">
        <f t="shared" si="0"/>
        <v>2021</v>
      </c>
      <c r="B20" s="21">
        <v>7616</v>
      </c>
      <c r="C20" s="11">
        <v>9.2719246438654395</v>
      </c>
      <c r="D20" s="21">
        <v>3714</v>
      </c>
      <c r="E20" s="11">
        <v>13.489903710617901</v>
      </c>
      <c r="F20" s="21">
        <v>3439</v>
      </c>
      <c r="G20" s="11">
        <v>13.865506693921001</v>
      </c>
      <c r="H20" s="21">
        <v>1351</v>
      </c>
      <c r="I20" s="11">
        <v>22.119508225486499</v>
      </c>
      <c r="J20" s="21">
        <v>1064</v>
      </c>
      <c r="K20" s="11">
        <v>25.151055996036</v>
      </c>
    </row>
    <row r="21" spans="1:12" s="5" customFormat="1" ht="11.25" customHeight="1" x14ac:dyDescent="0.2">
      <c r="A21" s="13">
        <f t="shared" si="0"/>
        <v>2022</v>
      </c>
      <c r="B21" s="23">
        <v>7273</v>
      </c>
      <c r="C21" s="10">
        <v>9.5382842646147399</v>
      </c>
      <c r="D21" s="23">
        <v>3900</v>
      </c>
      <c r="E21" s="10">
        <v>13.2188627664923</v>
      </c>
      <c r="F21" s="23">
        <v>4103</v>
      </c>
      <c r="G21" s="10">
        <v>12.7621636338929</v>
      </c>
      <c r="H21" s="23">
        <v>1049</v>
      </c>
      <c r="I21" s="10">
        <v>25.137027726618701</v>
      </c>
      <c r="J21" s="23">
        <v>990</v>
      </c>
      <c r="K21" s="10">
        <v>25.794479924020902</v>
      </c>
    </row>
    <row r="22" spans="1:12" s="5" customFormat="1" ht="11.25" customHeight="1" x14ac:dyDescent="0.2">
      <c r="A22" s="14">
        <f>A21+1</f>
        <v>2023</v>
      </c>
      <c r="B22" s="24">
        <v>7022</v>
      </c>
      <c r="C22" s="6">
        <v>9.8964282484596104</v>
      </c>
      <c r="D22" s="24">
        <v>3593</v>
      </c>
      <c r="E22" s="6">
        <v>13.822934079092001</v>
      </c>
      <c r="F22" s="24">
        <v>3793</v>
      </c>
      <c r="G22" s="6">
        <v>13.4729742949611</v>
      </c>
      <c r="H22" s="24">
        <v>1472</v>
      </c>
      <c r="I22" s="6">
        <v>21.702545449253801</v>
      </c>
      <c r="J22" s="24">
        <v>885</v>
      </c>
      <c r="K22" s="6">
        <v>27.856938629828701</v>
      </c>
    </row>
    <row r="23" spans="1:12" ht="11.25" customHeight="1" x14ac:dyDescent="0.2">
      <c r="A23" s="19">
        <v>2024</v>
      </c>
      <c r="B23" s="39">
        <v>7370.5560982850002</v>
      </c>
      <c r="C23" s="40">
        <v>9.7549028160050106</v>
      </c>
      <c r="D23" s="39">
        <v>3799.0530215660001</v>
      </c>
      <c r="E23" s="40">
        <v>13.8047502228999</v>
      </c>
      <c r="F23" s="39">
        <v>3577.8822117260002</v>
      </c>
      <c r="G23" s="40">
        <v>14.0767911893508</v>
      </c>
      <c r="H23" s="39">
        <v>1403.5666356720001</v>
      </c>
      <c r="I23" s="40">
        <v>22.706135508460299</v>
      </c>
      <c r="J23" s="39" t="s">
        <v>220</v>
      </c>
      <c r="K23" s="40">
        <v>30.4519680750515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J18:J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209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19739</v>
      </c>
      <c r="C9" s="11">
        <v>5.4680655786397603</v>
      </c>
      <c r="D9" s="21">
        <v>17237</v>
      </c>
      <c r="E9" s="11">
        <v>5.8538330758281596</v>
      </c>
      <c r="F9" s="21">
        <v>9093</v>
      </c>
      <c r="G9" s="11">
        <v>8.1500028421600792</v>
      </c>
      <c r="H9" s="21">
        <v>3773</v>
      </c>
      <c r="I9" s="11">
        <v>12.7716760680362</v>
      </c>
      <c r="J9" s="21">
        <v>6981</v>
      </c>
      <c r="K9" s="11">
        <v>9.3815089512136502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18692</v>
      </c>
      <c r="C10" s="11">
        <v>5.5606331676738403</v>
      </c>
      <c r="D10" s="21">
        <v>16356</v>
      </c>
      <c r="E10" s="11">
        <v>5.9577348644678398</v>
      </c>
      <c r="F10" s="21">
        <v>8683</v>
      </c>
      <c r="G10" s="11">
        <v>8.2887225846982702</v>
      </c>
      <c r="H10" s="21">
        <v>3977</v>
      </c>
      <c r="I10" s="11">
        <v>12.368880833702599</v>
      </c>
      <c r="J10" s="21">
        <v>8323</v>
      </c>
      <c r="K10" s="11">
        <v>8.4569196006627401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19075</v>
      </c>
      <c r="C11" s="11">
        <v>5.5372412313941899</v>
      </c>
      <c r="D11" s="21">
        <v>17837</v>
      </c>
      <c r="E11" s="11">
        <v>5.7318763981899297</v>
      </c>
      <c r="F11" s="21">
        <v>8752</v>
      </c>
      <c r="G11" s="11">
        <v>8.2833182341404505</v>
      </c>
      <c r="H11" s="21">
        <v>4181</v>
      </c>
      <c r="I11" s="11">
        <v>12.175015122167601</v>
      </c>
      <c r="J11" s="21">
        <v>6905</v>
      </c>
      <c r="K11" s="11">
        <v>9.3886790441967705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18505</v>
      </c>
      <c r="C12" s="11">
        <v>5.69739509056798</v>
      </c>
      <c r="D12" s="21">
        <v>19251</v>
      </c>
      <c r="E12" s="11">
        <v>5.5477043290486696</v>
      </c>
      <c r="F12" s="21">
        <v>9861</v>
      </c>
      <c r="G12" s="11">
        <v>7.8928936711948303</v>
      </c>
      <c r="H12" s="21">
        <v>4549</v>
      </c>
      <c r="I12" s="11">
        <v>11.728554889086601</v>
      </c>
      <c r="J12" s="21">
        <v>9812</v>
      </c>
      <c r="K12" s="11">
        <v>7.9583656836003396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20182</v>
      </c>
      <c r="C13" s="11">
        <v>5.3536487840250002</v>
      </c>
      <c r="D13" s="21">
        <v>19147</v>
      </c>
      <c r="E13" s="11">
        <v>5.4768387716122797</v>
      </c>
      <c r="F13" s="21">
        <v>9767</v>
      </c>
      <c r="G13" s="11">
        <v>7.8096117914857901</v>
      </c>
      <c r="H13" s="21">
        <v>3568</v>
      </c>
      <c r="I13" s="11">
        <v>12.9957098686702</v>
      </c>
      <c r="J13" s="21">
        <v>9277</v>
      </c>
      <c r="K13" s="11">
        <v>8.0302080955797503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20734</v>
      </c>
      <c r="C14" s="11">
        <v>5.4405622053861897</v>
      </c>
      <c r="D14" s="21">
        <v>18990</v>
      </c>
      <c r="E14" s="11">
        <v>5.7098121949762497</v>
      </c>
      <c r="F14" s="21">
        <v>10371</v>
      </c>
      <c r="G14" s="11">
        <v>7.8389009085537902</v>
      </c>
      <c r="H14" s="21">
        <v>3469</v>
      </c>
      <c r="I14" s="11">
        <v>13.694107888234701</v>
      </c>
      <c r="J14" s="21">
        <v>8645</v>
      </c>
      <c r="K14" s="11">
        <v>8.6501182984002494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20579</v>
      </c>
      <c r="C15" s="11">
        <v>5.5054621426771098</v>
      </c>
      <c r="D15" s="21">
        <v>19014</v>
      </c>
      <c r="E15" s="11">
        <v>5.7446491973905696</v>
      </c>
      <c r="F15" s="21">
        <v>10201</v>
      </c>
      <c r="G15" s="11">
        <v>7.9641625951099897</v>
      </c>
      <c r="H15" s="21">
        <v>4283</v>
      </c>
      <c r="I15" s="11">
        <v>12.427223419548699</v>
      </c>
      <c r="J15" s="21">
        <v>8860</v>
      </c>
      <c r="K15" s="11">
        <v>8.5449924698106994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19844</v>
      </c>
      <c r="C16" s="11">
        <v>5.5167303366175098</v>
      </c>
      <c r="D16" s="21">
        <v>18400</v>
      </c>
      <c r="E16" s="11">
        <v>5.7400076333534296</v>
      </c>
      <c r="F16" s="21">
        <v>10562</v>
      </c>
      <c r="G16" s="11">
        <v>7.6628623570180903</v>
      </c>
      <c r="H16" s="21">
        <v>4558</v>
      </c>
      <c r="I16" s="11">
        <v>11.838797896128799</v>
      </c>
      <c r="J16" s="21">
        <v>8398</v>
      </c>
      <c r="K16" s="11">
        <v>8.6593109979222405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18951</v>
      </c>
      <c r="C17" s="8">
        <v>5.6197735502830604</v>
      </c>
      <c r="D17" s="22">
        <v>17660</v>
      </c>
      <c r="E17" s="8">
        <v>5.81411959215413</v>
      </c>
      <c r="F17" s="22">
        <v>10273</v>
      </c>
      <c r="G17" s="8">
        <v>7.7264857476453903</v>
      </c>
      <c r="H17" s="22">
        <v>2800</v>
      </c>
      <c r="I17" s="8">
        <v>15.0149106981027</v>
      </c>
      <c r="J17" s="22">
        <v>2863</v>
      </c>
      <c r="K17" s="8">
        <v>14.889606241047399</v>
      </c>
      <c r="L17" s="4"/>
    </row>
    <row r="18" spans="1:12" s="5" customFormat="1" ht="11.25" customHeight="1" x14ac:dyDescent="0.2">
      <c r="A18" s="13">
        <f t="shared" si="0"/>
        <v>2019</v>
      </c>
      <c r="B18" s="21">
        <v>18921</v>
      </c>
      <c r="C18" s="11">
        <v>5.6431901149439998</v>
      </c>
      <c r="D18" s="21">
        <v>18074</v>
      </c>
      <c r="E18" s="11">
        <v>5.7963575535093401</v>
      </c>
      <c r="F18" s="21">
        <v>10559</v>
      </c>
      <c r="G18" s="11">
        <v>7.70252409586758</v>
      </c>
      <c r="H18" s="21">
        <v>3106</v>
      </c>
      <c r="I18" s="11">
        <v>14.5312568627002</v>
      </c>
      <c r="J18" s="21">
        <v>2483</v>
      </c>
      <c r="K18" s="11">
        <v>16.120288641392499</v>
      </c>
      <c r="L18" s="4"/>
    </row>
    <row r="19" spans="1:12" s="5" customFormat="1" ht="11.25" customHeight="1" x14ac:dyDescent="0.2">
      <c r="A19" s="13">
        <f t="shared" si="0"/>
        <v>2020</v>
      </c>
      <c r="B19" s="21">
        <v>19132</v>
      </c>
      <c r="C19" s="11">
        <v>5.5912442533089397</v>
      </c>
      <c r="D19" s="21">
        <v>19086</v>
      </c>
      <c r="E19" s="11">
        <v>5.5917261459013599</v>
      </c>
      <c r="F19" s="21">
        <v>9373</v>
      </c>
      <c r="G19" s="11">
        <v>8.1072633059237695</v>
      </c>
      <c r="H19" s="21">
        <v>3207</v>
      </c>
      <c r="I19" s="11">
        <v>14.1597826214644</v>
      </c>
      <c r="J19" s="21">
        <v>2532</v>
      </c>
      <c r="K19" s="11">
        <v>15.8932284667509</v>
      </c>
    </row>
    <row r="20" spans="1:12" s="5" customFormat="1" ht="11.25" customHeight="1" x14ac:dyDescent="0.2">
      <c r="A20" s="13">
        <f t="shared" si="0"/>
        <v>2021</v>
      </c>
      <c r="B20" s="21">
        <v>19002</v>
      </c>
      <c r="C20" s="11">
        <v>5.7636221960180301</v>
      </c>
      <c r="D20" s="21">
        <v>16950</v>
      </c>
      <c r="E20" s="11">
        <v>6.1034624933224197</v>
      </c>
      <c r="F20" s="21">
        <v>9844</v>
      </c>
      <c r="G20" s="11">
        <v>8.1638984888589796</v>
      </c>
      <c r="H20" s="21">
        <v>3033</v>
      </c>
      <c r="I20" s="11">
        <v>14.7661190113133</v>
      </c>
      <c r="J20" s="21">
        <v>2248</v>
      </c>
      <c r="K20" s="11">
        <v>17.386111975607498</v>
      </c>
    </row>
    <row r="21" spans="1:12" s="5" customFormat="1" ht="11.25" customHeight="1" x14ac:dyDescent="0.2">
      <c r="A21" s="13">
        <f t="shared" si="0"/>
        <v>2022</v>
      </c>
      <c r="B21" s="23">
        <v>18626</v>
      </c>
      <c r="C21" s="10">
        <v>5.8418960645741702</v>
      </c>
      <c r="D21" s="23">
        <v>17748</v>
      </c>
      <c r="E21" s="10">
        <v>5.9643880116247399</v>
      </c>
      <c r="F21" s="23">
        <v>10477</v>
      </c>
      <c r="G21" s="10">
        <v>7.9076166054991299</v>
      </c>
      <c r="H21" s="23">
        <v>3365</v>
      </c>
      <c r="I21" s="10">
        <v>14.186311509887799</v>
      </c>
      <c r="J21" s="23">
        <v>2613</v>
      </c>
      <c r="K21" s="10">
        <v>16.1816224606203</v>
      </c>
    </row>
    <row r="22" spans="1:12" s="5" customFormat="1" ht="11.25" customHeight="1" x14ac:dyDescent="0.2">
      <c r="A22" s="14">
        <f>A21+1</f>
        <v>2023</v>
      </c>
      <c r="B22" s="24">
        <v>19353</v>
      </c>
      <c r="C22" s="6">
        <v>5.8481806533054401</v>
      </c>
      <c r="D22" s="24">
        <v>17497</v>
      </c>
      <c r="E22" s="6">
        <v>6.1323283949206999</v>
      </c>
      <c r="F22" s="24">
        <v>11361</v>
      </c>
      <c r="G22" s="6">
        <v>7.7260398365413403</v>
      </c>
      <c r="H22" s="24">
        <v>3330</v>
      </c>
      <c r="I22" s="6">
        <v>14.4245342908139</v>
      </c>
      <c r="J22" s="24">
        <v>2463</v>
      </c>
      <c r="K22" s="6">
        <v>16.734854786346101</v>
      </c>
    </row>
    <row r="23" spans="1:12" ht="11.25" customHeight="1" x14ac:dyDescent="0.2">
      <c r="A23" s="19">
        <v>2024</v>
      </c>
      <c r="B23" s="39">
        <v>18695.391826620002</v>
      </c>
      <c r="C23" s="40">
        <v>6.0245918095098299</v>
      </c>
      <c r="D23" s="39">
        <v>18269.364014109</v>
      </c>
      <c r="E23" s="40">
        <v>6.0811116510510601</v>
      </c>
      <c r="F23" s="39">
        <v>10981.909787049</v>
      </c>
      <c r="G23" s="40">
        <v>8.0119323903318005</v>
      </c>
      <c r="H23" s="39">
        <v>3728.3602535569999</v>
      </c>
      <c r="I23" s="40">
        <v>13.8175617324268</v>
      </c>
      <c r="J23" s="39">
        <v>2684.6235544320002</v>
      </c>
      <c r="K23" s="40">
        <v>16.200227431156701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210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10064</v>
      </c>
      <c r="C9" s="11">
        <v>7.73505679552831</v>
      </c>
      <c r="D9" s="21">
        <v>6249</v>
      </c>
      <c r="E9" s="11">
        <v>9.9235514535799698</v>
      </c>
      <c r="F9" s="21">
        <v>3448</v>
      </c>
      <c r="G9" s="11">
        <v>13.4361791682537</v>
      </c>
      <c r="H9" s="21">
        <v>1772</v>
      </c>
      <c r="I9" s="11">
        <v>18.817252632861202</v>
      </c>
      <c r="J9" s="21">
        <v>3105</v>
      </c>
      <c r="K9" s="11">
        <v>14.1121716190773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9198</v>
      </c>
      <c r="C10" s="11">
        <v>8.0215578662565594</v>
      </c>
      <c r="D10" s="21">
        <v>5935</v>
      </c>
      <c r="E10" s="11">
        <v>10.068524601723</v>
      </c>
      <c r="F10" s="21">
        <v>3656</v>
      </c>
      <c r="G10" s="11">
        <v>12.8792546444525</v>
      </c>
      <c r="H10" s="21">
        <v>1815</v>
      </c>
      <c r="I10" s="11">
        <v>18.355037580881898</v>
      </c>
      <c r="J10" s="21">
        <v>3610</v>
      </c>
      <c r="K10" s="11">
        <v>13.0175548625625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10244</v>
      </c>
      <c r="C11" s="11">
        <v>7.6265712159975498</v>
      </c>
      <c r="D11" s="21">
        <v>5532</v>
      </c>
      <c r="E11" s="11">
        <v>10.507336678480099</v>
      </c>
      <c r="F11" s="21">
        <v>3384</v>
      </c>
      <c r="G11" s="11">
        <v>13.4498740217504</v>
      </c>
      <c r="H11" s="21">
        <v>1882</v>
      </c>
      <c r="I11" s="11">
        <v>18.3017275439943</v>
      </c>
      <c r="J11" s="21">
        <v>2571</v>
      </c>
      <c r="K11" s="11">
        <v>15.3835305317376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8405</v>
      </c>
      <c r="C12" s="11">
        <v>8.5690178967563604</v>
      </c>
      <c r="D12" s="21">
        <v>6187</v>
      </c>
      <c r="E12" s="11">
        <v>9.9901889472561791</v>
      </c>
      <c r="F12" s="21">
        <v>4319</v>
      </c>
      <c r="G12" s="11">
        <v>12.0570418811264</v>
      </c>
      <c r="H12" s="21">
        <v>1944</v>
      </c>
      <c r="I12" s="11">
        <v>18.184423394877602</v>
      </c>
      <c r="J12" s="21">
        <v>4390</v>
      </c>
      <c r="K12" s="11">
        <v>11.955046905392701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9884</v>
      </c>
      <c r="C13" s="11">
        <v>7.72601754890138</v>
      </c>
      <c r="D13" s="21">
        <v>5894</v>
      </c>
      <c r="E13" s="11">
        <v>10.0963751416225</v>
      </c>
      <c r="F13" s="21">
        <v>4070</v>
      </c>
      <c r="G13" s="11">
        <v>12.181412277768899</v>
      </c>
      <c r="H13" s="21">
        <v>1397</v>
      </c>
      <c r="I13" s="11">
        <v>21.108364458407198</v>
      </c>
      <c r="J13" s="21">
        <v>4032</v>
      </c>
      <c r="K13" s="11">
        <v>12.2855428789321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10299</v>
      </c>
      <c r="C14" s="11">
        <v>7.82010271836229</v>
      </c>
      <c r="D14" s="21">
        <v>6051</v>
      </c>
      <c r="E14" s="11">
        <v>10.2901443421139</v>
      </c>
      <c r="F14" s="21">
        <v>3972</v>
      </c>
      <c r="G14" s="11">
        <v>12.7096246908783</v>
      </c>
      <c r="H14" s="21">
        <v>1692</v>
      </c>
      <c r="I14" s="11">
        <v>19.705059651184701</v>
      </c>
      <c r="J14" s="21">
        <v>3734</v>
      </c>
      <c r="K14" s="11">
        <v>13.195109991929501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9882</v>
      </c>
      <c r="C15" s="11">
        <v>8.0616424126072399</v>
      </c>
      <c r="D15" s="21">
        <v>6587</v>
      </c>
      <c r="E15" s="11">
        <v>9.9403510610878705</v>
      </c>
      <c r="F15" s="21">
        <v>4329</v>
      </c>
      <c r="G15" s="11">
        <v>12.3302012580543</v>
      </c>
      <c r="H15" s="21">
        <v>1702</v>
      </c>
      <c r="I15" s="11">
        <v>19.822464357444201</v>
      </c>
      <c r="J15" s="21">
        <v>3700</v>
      </c>
      <c r="K15" s="11">
        <v>13.275980848651299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9426</v>
      </c>
      <c r="C16" s="11">
        <v>8.1058136550494808</v>
      </c>
      <c r="D16" s="21">
        <v>6196</v>
      </c>
      <c r="E16" s="11">
        <v>10.052027578713901</v>
      </c>
      <c r="F16" s="21">
        <v>4390</v>
      </c>
      <c r="G16" s="11">
        <v>11.9934160076397</v>
      </c>
      <c r="H16" s="21">
        <v>1692</v>
      </c>
      <c r="I16" s="11">
        <v>19.548324896912199</v>
      </c>
      <c r="J16" s="21">
        <v>3536</v>
      </c>
      <c r="K16" s="11">
        <v>13.4013286688712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9526</v>
      </c>
      <c r="C17" s="8">
        <v>8.0791566598768494</v>
      </c>
      <c r="D17" s="22">
        <v>5729</v>
      </c>
      <c r="E17" s="8">
        <v>10.4302853093581</v>
      </c>
      <c r="F17" s="22">
        <v>4395</v>
      </c>
      <c r="G17" s="8">
        <v>11.951182180957501</v>
      </c>
      <c r="H17" s="22">
        <v>1464</v>
      </c>
      <c r="I17" s="8">
        <v>21.076711918905001</v>
      </c>
      <c r="J17" s="22">
        <v>1516</v>
      </c>
      <c r="K17" s="8">
        <v>20.440633500765198</v>
      </c>
      <c r="L17" s="4"/>
    </row>
    <row r="18" spans="1:12" s="5" customFormat="1" ht="11.25" customHeight="1" x14ac:dyDescent="0.2">
      <c r="A18" s="13">
        <f t="shared" si="0"/>
        <v>2019</v>
      </c>
      <c r="B18" s="21">
        <v>9224</v>
      </c>
      <c r="C18" s="11">
        <v>8.2876711850039708</v>
      </c>
      <c r="D18" s="21">
        <v>6133</v>
      </c>
      <c r="E18" s="11">
        <v>10.1754666981456</v>
      </c>
      <c r="F18" s="21">
        <v>4120</v>
      </c>
      <c r="G18" s="11">
        <v>12.4564340204267</v>
      </c>
      <c r="H18" s="21">
        <v>1424</v>
      </c>
      <c r="I18" s="11">
        <v>21.4167881006694</v>
      </c>
      <c r="J18" s="21">
        <v>1208</v>
      </c>
      <c r="K18" s="11">
        <v>23.3217069638265</v>
      </c>
      <c r="L18" s="4"/>
    </row>
    <row r="19" spans="1:12" s="5" customFormat="1" ht="11.25" customHeight="1" x14ac:dyDescent="0.2">
      <c r="A19" s="13">
        <f t="shared" si="0"/>
        <v>2020</v>
      </c>
      <c r="B19" s="21">
        <v>9047</v>
      </c>
      <c r="C19" s="11">
        <v>8.2800305861257897</v>
      </c>
      <c r="D19" s="21">
        <v>6211</v>
      </c>
      <c r="E19" s="11">
        <v>10.020677253896199</v>
      </c>
      <c r="F19" s="21">
        <v>4089</v>
      </c>
      <c r="G19" s="11">
        <v>12.425008701693701</v>
      </c>
      <c r="H19" s="21">
        <v>1254</v>
      </c>
      <c r="I19" s="11">
        <v>22.492120543953</v>
      </c>
      <c r="J19" s="21">
        <v>1313</v>
      </c>
      <c r="K19" s="11">
        <v>21.928498467955599</v>
      </c>
    </row>
    <row r="20" spans="1:12" s="5" customFormat="1" ht="11.25" customHeight="1" x14ac:dyDescent="0.2">
      <c r="A20" s="13">
        <f t="shared" si="0"/>
        <v>2021</v>
      </c>
      <c r="B20" s="21">
        <v>9637</v>
      </c>
      <c r="C20" s="11">
        <v>8.2409257758694601</v>
      </c>
      <c r="D20" s="21">
        <v>5819</v>
      </c>
      <c r="E20" s="11">
        <v>10.684742498085599</v>
      </c>
      <c r="F20" s="21">
        <v>3994</v>
      </c>
      <c r="G20" s="11">
        <v>12.962585279442701</v>
      </c>
      <c r="H20" s="21">
        <v>1718</v>
      </c>
      <c r="I20" s="11">
        <v>19.9726652577497</v>
      </c>
      <c r="J20" s="21">
        <v>1107</v>
      </c>
      <c r="K20" s="11">
        <v>25.302913160972398</v>
      </c>
    </row>
    <row r="21" spans="1:12" s="5" customFormat="1" ht="11.25" customHeight="1" x14ac:dyDescent="0.2">
      <c r="A21" s="13">
        <f t="shared" si="0"/>
        <v>2022</v>
      </c>
      <c r="B21" s="23">
        <v>9296</v>
      </c>
      <c r="C21" s="10">
        <v>8.4501255223218301</v>
      </c>
      <c r="D21" s="23">
        <v>6263</v>
      </c>
      <c r="E21" s="10">
        <v>10.377206099853201</v>
      </c>
      <c r="F21" s="23">
        <v>4838</v>
      </c>
      <c r="G21" s="10">
        <v>11.7730735886612</v>
      </c>
      <c r="H21" s="23">
        <v>1383</v>
      </c>
      <c r="I21" s="10">
        <v>22.303942126114102</v>
      </c>
      <c r="J21" s="23">
        <v>1179</v>
      </c>
      <c r="K21" s="10">
        <v>24.611608723114902</v>
      </c>
    </row>
    <row r="22" spans="1:12" s="5" customFormat="1" ht="11.25" customHeight="1" x14ac:dyDescent="0.2">
      <c r="A22" s="14">
        <f>A21+1</f>
        <v>2023</v>
      </c>
      <c r="B22" s="24">
        <v>8611</v>
      </c>
      <c r="C22" s="6">
        <v>8.9421520285448999</v>
      </c>
      <c r="D22" s="24">
        <v>6148</v>
      </c>
      <c r="E22" s="6">
        <v>10.600982102851599</v>
      </c>
      <c r="F22" s="24">
        <v>4427</v>
      </c>
      <c r="G22" s="6">
        <v>12.5640965890169</v>
      </c>
      <c r="H22" s="24">
        <v>1584</v>
      </c>
      <c r="I22" s="6">
        <v>21.072022979461501</v>
      </c>
      <c r="J22" s="24">
        <v>1265</v>
      </c>
      <c r="K22" s="6">
        <v>23.3348220025674</v>
      </c>
    </row>
    <row r="23" spans="1:12" ht="11.25" customHeight="1" x14ac:dyDescent="0.2">
      <c r="A23" s="19">
        <v>2024</v>
      </c>
      <c r="B23" s="39">
        <v>9628.7512159899998</v>
      </c>
      <c r="C23" s="40">
        <v>8.5471284350193795</v>
      </c>
      <c r="D23" s="39">
        <v>5647.4461438199996</v>
      </c>
      <c r="E23" s="40">
        <v>11.245291779738</v>
      </c>
      <c r="F23" s="39">
        <v>3753.7623370910001</v>
      </c>
      <c r="G23" s="40">
        <v>13.724326975539499</v>
      </c>
      <c r="H23" s="39">
        <v>1407.0304188790001</v>
      </c>
      <c r="I23" s="40">
        <v>22.769921361915799</v>
      </c>
      <c r="J23" s="39" t="s">
        <v>152</v>
      </c>
      <c r="K23" s="40">
        <v>29.350821854363499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J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211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2" customHeight="1" x14ac:dyDescent="0.2">
      <c r="A9" s="18">
        <v>2010</v>
      </c>
      <c r="B9" s="21">
        <v>889</v>
      </c>
      <c r="C9" s="11">
        <v>26.208084953734701</v>
      </c>
      <c r="D9" s="21" t="s">
        <v>11</v>
      </c>
      <c r="E9" s="11">
        <v>40.1703324072732</v>
      </c>
      <c r="F9" s="21" t="s">
        <v>15</v>
      </c>
      <c r="G9" s="11">
        <v>37.779300177807002</v>
      </c>
      <c r="H9" s="21" t="s">
        <v>19</v>
      </c>
      <c r="I9" s="11">
        <v>43.843021606159297</v>
      </c>
      <c r="J9" s="21" t="s">
        <v>23</v>
      </c>
      <c r="K9" s="11">
        <v>44.189231063846698</v>
      </c>
      <c r="L9" s="4"/>
      <c r="M9" s="4"/>
    </row>
    <row r="10" spans="1:13" s="5" customFormat="1" ht="11.25" customHeight="1" x14ac:dyDescent="0.2">
      <c r="A10" s="13">
        <f>A9+1</f>
        <v>2011</v>
      </c>
      <c r="B10" s="21" t="s">
        <v>26</v>
      </c>
      <c r="C10" s="11">
        <v>30.249941547119398</v>
      </c>
      <c r="D10" s="21" t="s">
        <v>29</v>
      </c>
      <c r="E10" s="11">
        <v>30.298039710077202</v>
      </c>
      <c r="F10" s="21" t="s">
        <v>33</v>
      </c>
      <c r="G10" s="11">
        <v>39.213274777019699</v>
      </c>
      <c r="H10" s="21" t="s">
        <v>37</v>
      </c>
      <c r="I10" s="11">
        <v>61.976285580927701</v>
      </c>
      <c r="J10" s="21" t="s">
        <v>41</v>
      </c>
      <c r="K10" s="11">
        <v>35.767382156868401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881</v>
      </c>
      <c r="C11" s="11">
        <v>26.21777706</v>
      </c>
      <c r="D11" s="21" t="s">
        <v>44</v>
      </c>
      <c r="E11" s="11">
        <v>29.410060193415699</v>
      </c>
      <c r="F11" s="21" t="s">
        <v>47</v>
      </c>
      <c r="G11" s="11">
        <v>37.964469500160597</v>
      </c>
      <c r="H11" s="21" t="s">
        <v>50</v>
      </c>
      <c r="I11" s="11">
        <v>46.256753237705297</v>
      </c>
      <c r="J11" s="21" t="s">
        <v>54</v>
      </c>
      <c r="K11" s="11">
        <v>52.416302692084997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 t="s">
        <v>56</v>
      </c>
      <c r="C12" s="11">
        <v>31.026749035722101</v>
      </c>
      <c r="D12" s="21" t="s">
        <v>58</v>
      </c>
      <c r="E12" s="11">
        <v>29.579309582366701</v>
      </c>
      <c r="F12" s="21" t="s">
        <v>62</v>
      </c>
      <c r="G12" s="11">
        <v>35.228268921385002</v>
      </c>
      <c r="H12" s="21" t="s">
        <v>64</v>
      </c>
      <c r="I12" s="11">
        <v>56.632838685071903</v>
      </c>
      <c r="J12" s="21" t="s">
        <v>67</v>
      </c>
      <c r="K12" s="11">
        <v>40.934193911829603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898</v>
      </c>
      <c r="C13" s="11">
        <v>25.7269362912931</v>
      </c>
      <c r="D13" s="21">
        <v>916</v>
      </c>
      <c r="E13" s="11">
        <v>25.5069791931253</v>
      </c>
      <c r="F13" s="21" t="s">
        <v>72</v>
      </c>
      <c r="G13" s="11">
        <v>28.0145144705196</v>
      </c>
      <c r="H13" s="21" t="s">
        <v>76</v>
      </c>
      <c r="I13" s="11">
        <v>62.0785192263426</v>
      </c>
      <c r="J13" s="21" t="s">
        <v>80</v>
      </c>
      <c r="K13" s="11">
        <v>43.969116922899502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 t="s">
        <v>82</v>
      </c>
      <c r="C14" s="11">
        <v>31.0700381375242</v>
      </c>
      <c r="D14" s="21" t="s">
        <v>83</v>
      </c>
      <c r="E14" s="11">
        <v>31.009970241153301</v>
      </c>
      <c r="F14" s="21" t="s">
        <v>85</v>
      </c>
      <c r="G14" s="11">
        <v>46.267038968045803</v>
      </c>
      <c r="H14" s="21" t="s">
        <v>89</v>
      </c>
      <c r="I14" s="11">
        <v>62.032563999249597</v>
      </c>
      <c r="J14" s="21" t="s">
        <v>93</v>
      </c>
      <c r="K14" s="11">
        <v>46.264861133906599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 t="s">
        <v>95</v>
      </c>
      <c r="C15" s="11">
        <v>31.4857236896326</v>
      </c>
      <c r="D15" s="21" t="s">
        <v>98</v>
      </c>
      <c r="E15" s="11">
        <v>31.9534423199777</v>
      </c>
      <c r="F15" s="21" t="s">
        <v>102</v>
      </c>
      <c r="G15" s="11">
        <v>37.0920480417211</v>
      </c>
      <c r="H15" s="21" t="s">
        <v>105</v>
      </c>
      <c r="I15" s="11">
        <v>69.397218575574001</v>
      </c>
      <c r="J15" s="21" t="s">
        <v>109</v>
      </c>
      <c r="K15" s="11">
        <v>56.631681782822199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 t="s">
        <v>112</v>
      </c>
      <c r="C16" s="11">
        <v>32.250078343848003</v>
      </c>
      <c r="D16" s="21" t="s">
        <v>115</v>
      </c>
      <c r="E16" s="11">
        <v>29.238115317617002</v>
      </c>
      <c r="F16" s="21" t="s">
        <v>118</v>
      </c>
      <c r="G16" s="11">
        <v>35.800834166379701</v>
      </c>
      <c r="H16" s="21" t="s">
        <v>122</v>
      </c>
      <c r="I16" s="11">
        <v>69.526037894811495</v>
      </c>
      <c r="J16" s="21" t="s">
        <v>126</v>
      </c>
      <c r="K16" s="11">
        <v>36.433801124244901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890</v>
      </c>
      <c r="C17" s="8">
        <v>26.721459561021199</v>
      </c>
      <c r="D17" s="22" t="s">
        <v>129</v>
      </c>
      <c r="E17" s="8">
        <v>30.310008458609499</v>
      </c>
      <c r="F17" s="22" t="s">
        <v>133</v>
      </c>
      <c r="G17" s="8">
        <v>37.743748542296501</v>
      </c>
      <c r="H17" s="22" t="s">
        <v>138</v>
      </c>
      <c r="I17" s="8">
        <v>54.448544237113801</v>
      </c>
      <c r="J17" s="22" t="s">
        <v>142</v>
      </c>
      <c r="K17" s="8">
        <v>54.389933776219202</v>
      </c>
      <c r="L17" s="4"/>
    </row>
    <row r="18" spans="1:12" s="5" customFormat="1" ht="11.25" customHeight="1" x14ac:dyDescent="0.2">
      <c r="A18" s="13">
        <f t="shared" si="0"/>
        <v>2019</v>
      </c>
      <c r="B18" s="21">
        <v>885</v>
      </c>
      <c r="C18" s="11">
        <v>27.223752946624899</v>
      </c>
      <c r="D18" s="21" t="s">
        <v>144</v>
      </c>
      <c r="E18" s="11">
        <v>30.280867670135901</v>
      </c>
      <c r="F18" s="21" t="s">
        <v>11</v>
      </c>
      <c r="G18" s="11">
        <v>40.952792533866401</v>
      </c>
      <c r="H18" s="21" t="s">
        <v>150</v>
      </c>
      <c r="I18" s="11">
        <v>87.7408644433891</v>
      </c>
      <c r="J18" s="21" t="s">
        <v>154</v>
      </c>
      <c r="K18" s="11">
        <v>88.090157987502806</v>
      </c>
      <c r="L18" s="4"/>
    </row>
    <row r="19" spans="1:12" s="5" customFormat="1" ht="11.25" customHeight="1" x14ac:dyDescent="0.2">
      <c r="A19" s="13">
        <f t="shared" si="0"/>
        <v>2020</v>
      </c>
      <c r="B19" s="21" t="s">
        <v>156</v>
      </c>
      <c r="C19" s="11">
        <v>31.857149808892601</v>
      </c>
      <c r="D19" s="21" t="s">
        <v>159</v>
      </c>
      <c r="E19" s="11">
        <v>28.013693536055602</v>
      </c>
      <c r="F19" s="21" t="s">
        <v>21</v>
      </c>
      <c r="G19" s="11">
        <v>40.992657176082403</v>
      </c>
      <c r="H19" s="21" t="s">
        <v>165</v>
      </c>
      <c r="I19" s="11">
        <v>52.5157444880724</v>
      </c>
      <c r="J19" s="21" t="s">
        <v>166</v>
      </c>
      <c r="K19" s="11">
        <v>74.149411026739699</v>
      </c>
    </row>
    <row r="20" spans="1:12" s="5" customFormat="1" ht="11.25" customHeight="1" x14ac:dyDescent="0.2">
      <c r="A20" s="13">
        <f t="shared" si="0"/>
        <v>2021</v>
      </c>
      <c r="B20" s="21" t="s">
        <v>169</v>
      </c>
      <c r="C20" s="11">
        <v>29.587065399511999</v>
      </c>
      <c r="D20" s="21" t="s">
        <v>171</v>
      </c>
      <c r="E20" s="11">
        <v>33.223073984238297</v>
      </c>
      <c r="F20" s="21" t="s">
        <v>116</v>
      </c>
      <c r="G20" s="11">
        <v>41.071614492581503</v>
      </c>
      <c r="H20" s="21" t="s">
        <v>175</v>
      </c>
      <c r="I20" s="11">
        <v>74.321874448028595</v>
      </c>
      <c r="J20" s="21" t="s">
        <v>110</v>
      </c>
      <c r="K20" s="11" t="s">
        <v>237</v>
      </c>
    </row>
    <row r="21" spans="1:12" s="5" customFormat="1" ht="11.25" customHeight="1" x14ac:dyDescent="0.2">
      <c r="A21" s="13">
        <f t="shared" si="0"/>
        <v>2022</v>
      </c>
      <c r="B21" s="23">
        <v>944</v>
      </c>
      <c r="C21" s="10">
        <v>26.7251026360256</v>
      </c>
      <c r="D21" s="23" t="s">
        <v>182</v>
      </c>
      <c r="E21" s="10">
        <v>32.779462289444297</v>
      </c>
      <c r="F21" s="23" t="s">
        <v>49</v>
      </c>
      <c r="G21" s="10">
        <v>43.8692564862598</v>
      </c>
      <c r="H21" s="23" t="s">
        <v>186</v>
      </c>
      <c r="I21" s="10">
        <v>59.290608851547503</v>
      </c>
      <c r="J21" s="23" t="s">
        <v>110</v>
      </c>
      <c r="K21" s="10" t="s">
        <v>237</v>
      </c>
    </row>
    <row r="22" spans="1:12" s="5" customFormat="1" ht="11.25" customHeight="1" x14ac:dyDescent="0.2">
      <c r="A22" s="14">
        <f>A21+1</f>
        <v>2023</v>
      </c>
      <c r="B22" s="26" t="s">
        <v>188</v>
      </c>
      <c r="C22" s="7">
        <v>30.741834869540899</v>
      </c>
      <c r="D22" s="26" t="s">
        <v>183</v>
      </c>
      <c r="E22" s="7">
        <v>37.188180959230898</v>
      </c>
      <c r="F22" s="26" t="s">
        <v>194</v>
      </c>
      <c r="G22" s="7">
        <v>43.996392975320603</v>
      </c>
      <c r="H22" s="26" t="s">
        <v>198</v>
      </c>
      <c r="I22" s="7">
        <v>87.989385556793493</v>
      </c>
      <c r="J22" s="26" t="s">
        <v>201</v>
      </c>
      <c r="K22" s="7">
        <v>69.627532281023093</v>
      </c>
    </row>
    <row r="23" spans="1:12" ht="11.25" customHeight="1" x14ac:dyDescent="0.2">
      <c r="A23" s="19">
        <v>2024</v>
      </c>
      <c r="B23" s="42" t="s">
        <v>221</v>
      </c>
      <c r="C23" s="8">
        <v>35.914427617279202</v>
      </c>
      <c r="D23" s="42" t="s">
        <v>92</v>
      </c>
      <c r="E23" s="8">
        <v>31.089358067009101</v>
      </c>
      <c r="F23" s="42" t="s">
        <v>136</v>
      </c>
      <c r="G23" s="8">
        <v>45.201745740608999</v>
      </c>
      <c r="H23" s="42" t="s">
        <v>147</v>
      </c>
      <c r="I23" s="8">
        <v>80.318753069693699</v>
      </c>
      <c r="J23" s="42" t="s">
        <v>86</v>
      </c>
      <c r="K23" s="8">
        <v>80.808486822946307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B10:J23 D9:J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207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7386</v>
      </c>
      <c r="C9" s="11">
        <v>9.0711987529672999</v>
      </c>
      <c r="D9" s="21">
        <v>5051</v>
      </c>
      <c r="E9" s="11">
        <v>11.010320658971599</v>
      </c>
      <c r="F9" s="21">
        <v>2854</v>
      </c>
      <c r="G9" s="11">
        <v>14.822439720615099</v>
      </c>
      <c r="H9" s="21">
        <v>1091</v>
      </c>
      <c r="I9" s="11">
        <v>24.057896070859801</v>
      </c>
      <c r="J9" s="21">
        <v>2477</v>
      </c>
      <c r="K9" s="11">
        <v>15.8217326006236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8076</v>
      </c>
      <c r="C10" s="11">
        <v>8.5686091091831198</v>
      </c>
      <c r="D10" s="21">
        <v>5115</v>
      </c>
      <c r="E10" s="11">
        <v>10.829733579866501</v>
      </c>
      <c r="F10" s="21">
        <v>2705</v>
      </c>
      <c r="G10" s="11">
        <v>14.997799704461301</v>
      </c>
      <c r="H10" s="21">
        <v>1136</v>
      </c>
      <c r="I10" s="11">
        <v>23.2775511381836</v>
      </c>
      <c r="J10" s="21">
        <v>2578</v>
      </c>
      <c r="K10" s="11">
        <v>15.4181048225279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8052</v>
      </c>
      <c r="C11" s="11">
        <v>8.6708133853362508</v>
      </c>
      <c r="D11" s="21">
        <v>5452</v>
      </c>
      <c r="E11" s="11">
        <v>10.6047077840261</v>
      </c>
      <c r="F11" s="21">
        <v>2859</v>
      </c>
      <c r="G11" s="11">
        <v>14.702677662503399</v>
      </c>
      <c r="H11" s="21">
        <v>1149</v>
      </c>
      <c r="I11" s="11">
        <v>23.3332744138138</v>
      </c>
      <c r="J11" s="21">
        <v>2234</v>
      </c>
      <c r="K11" s="11">
        <v>16.629800318725401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7837</v>
      </c>
      <c r="C12" s="11">
        <v>8.8397433173084501</v>
      </c>
      <c r="D12" s="21">
        <v>5388</v>
      </c>
      <c r="E12" s="11">
        <v>10.728308975195301</v>
      </c>
      <c r="F12" s="21">
        <v>3352</v>
      </c>
      <c r="G12" s="11">
        <v>13.766938880225201</v>
      </c>
      <c r="H12" s="21">
        <v>1124</v>
      </c>
      <c r="I12" s="11">
        <v>23.806795105277502</v>
      </c>
      <c r="J12" s="21">
        <v>3085</v>
      </c>
      <c r="K12" s="11">
        <v>14.347365071377601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8090</v>
      </c>
      <c r="C13" s="11">
        <v>8.5878342953513194</v>
      </c>
      <c r="D13" s="21">
        <v>5718</v>
      </c>
      <c r="E13" s="11">
        <v>10.2675837274237</v>
      </c>
      <c r="F13" s="21">
        <v>3499</v>
      </c>
      <c r="G13" s="11">
        <v>13.1468605005239</v>
      </c>
      <c r="H13" s="21">
        <v>821</v>
      </c>
      <c r="I13" s="11">
        <v>27.252242487325301</v>
      </c>
      <c r="J13" s="21">
        <v>2446</v>
      </c>
      <c r="K13" s="11">
        <v>15.8553824003823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7652</v>
      </c>
      <c r="C14" s="11">
        <v>9.1012126443076902</v>
      </c>
      <c r="D14" s="21">
        <v>6453</v>
      </c>
      <c r="E14" s="11">
        <v>10.027299128122699</v>
      </c>
      <c r="F14" s="21">
        <v>3529</v>
      </c>
      <c r="G14" s="11">
        <v>13.5128758415088</v>
      </c>
      <c r="H14" s="21">
        <v>1096</v>
      </c>
      <c r="I14" s="11">
        <v>24.570867246239501</v>
      </c>
      <c r="J14" s="21">
        <v>2351</v>
      </c>
      <c r="K14" s="11">
        <v>16.7598138368752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8191</v>
      </c>
      <c r="C15" s="11">
        <v>8.8736121592722697</v>
      </c>
      <c r="D15" s="21">
        <v>6418</v>
      </c>
      <c r="E15" s="11">
        <v>10.083057944820499</v>
      </c>
      <c r="F15" s="21">
        <v>3323</v>
      </c>
      <c r="G15" s="11">
        <v>14.0387031460827</v>
      </c>
      <c r="H15" s="21">
        <v>1195</v>
      </c>
      <c r="I15" s="11">
        <v>23.814515366835</v>
      </c>
      <c r="J15" s="21">
        <v>2851</v>
      </c>
      <c r="K15" s="11">
        <v>15.248654896325601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8142</v>
      </c>
      <c r="C16" s="11">
        <v>8.7963568314933607</v>
      </c>
      <c r="D16" s="21">
        <v>6557</v>
      </c>
      <c r="E16" s="11">
        <v>9.7872427993902402</v>
      </c>
      <c r="F16" s="21">
        <v>4075</v>
      </c>
      <c r="G16" s="11">
        <v>12.5478661849506</v>
      </c>
      <c r="H16" s="21">
        <v>1592</v>
      </c>
      <c r="I16" s="11">
        <v>20.145163076819401</v>
      </c>
      <c r="J16" s="21">
        <v>3313</v>
      </c>
      <c r="K16" s="11">
        <v>13.8301489733601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8893</v>
      </c>
      <c r="C17" s="8">
        <v>8.3276713832267308</v>
      </c>
      <c r="D17" s="22">
        <v>6473</v>
      </c>
      <c r="E17" s="8">
        <v>9.7749391242297694</v>
      </c>
      <c r="F17" s="22">
        <v>3658</v>
      </c>
      <c r="G17" s="8">
        <v>13.1263266261816</v>
      </c>
      <c r="H17" s="22" t="s">
        <v>134</v>
      </c>
      <c r="I17" s="8">
        <v>30.2918846523967</v>
      </c>
      <c r="J17" s="22">
        <v>1180</v>
      </c>
      <c r="K17" s="8">
        <v>23.2875728991818</v>
      </c>
      <c r="L17" s="4"/>
    </row>
    <row r="18" spans="1:12" s="5" customFormat="1" ht="11.25" customHeight="1" x14ac:dyDescent="0.2">
      <c r="A18" s="13">
        <f t="shared" si="0"/>
        <v>2019</v>
      </c>
      <c r="B18" s="21">
        <v>8253</v>
      </c>
      <c r="C18" s="11">
        <v>8.7205231007595305</v>
      </c>
      <c r="D18" s="21">
        <v>6520</v>
      </c>
      <c r="E18" s="11">
        <v>9.8511463892072406</v>
      </c>
      <c r="F18" s="21">
        <v>3907</v>
      </c>
      <c r="G18" s="11">
        <v>12.8137301431506</v>
      </c>
      <c r="H18" s="21">
        <v>1025</v>
      </c>
      <c r="I18" s="11">
        <v>25.547542438732101</v>
      </c>
      <c r="J18" s="21">
        <v>853</v>
      </c>
      <c r="K18" s="11">
        <v>27.481039051002501</v>
      </c>
      <c r="L18" s="4"/>
    </row>
    <row r="19" spans="1:12" s="5" customFormat="1" ht="11.25" customHeight="1" x14ac:dyDescent="0.2">
      <c r="A19" s="13">
        <f t="shared" si="0"/>
        <v>2020</v>
      </c>
      <c r="B19" s="21">
        <v>7857</v>
      </c>
      <c r="C19" s="11">
        <v>8.9270981197353603</v>
      </c>
      <c r="D19" s="21">
        <v>6691</v>
      </c>
      <c r="E19" s="11">
        <v>9.6869887039546896</v>
      </c>
      <c r="F19" s="21">
        <v>3553</v>
      </c>
      <c r="G19" s="11">
        <v>13.2914712707991</v>
      </c>
      <c r="H19" s="21" t="s">
        <v>61</v>
      </c>
      <c r="I19" s="11">
        <v>28.999972907271001</v>
      </c>
      <c r="J19" s="21" t="s">
        <v>79</v>
      </c>
      <c r="K19" s="11">
        <v>30.0053224818035</v>
      </c>
    </row>
    <row r="20" spans="1:12" s="5" customFormat="1" ht="11.25" customHeight="1" x14ac:dyDescent="0.2">
      <c r="A20" s="13">
        <f t="shared" si="0"/>
        <v>2021</v>
      </c>
      <c r="B20" s="21">
        <v>8325</v>
      </c>
      <c r="C20" s="11">
        <v>8.8827668731376708</v>
      </c>
      <c r="D20" s="21">
        <v>6681</v>
      </c>
      <c r="E20" s="11">
        <v>9.9841158468579891</v>
      </c>
      <c r="F20" s="21">
        <v>3681</v>
      </c>
      <c r="G20" s="11">
        <v>13.528260059513199</v>
      </c>
      <c r="H20" s="21">
        <v>984</v>
      </c>
      <c r="I20" s="11">
        <v>26.2507240277689</v>
      </c>
      <c r="J20" s="21">
        <v>889</v>
      </c>
      <c r="K20" s="11">
        <v>27.821180276552401</v>
      </c>
    </row>
    <row r="21" spans="1:12" s="5" customFormat="1" ht="11.25" customHeight="1" x14ac:dyDescent="0.2">
      <c r="A21" s="13">
        <f t="shared" si="0"/>
        <v>2022</v>
      </c>
      <c r="B21" s="21">
        <v>8792</v>
      </c>
      <c r="C21" s="11">
        <v>8.6889534917899205</v>
      </c>
      <c r="D21" s="21">
        <v>5789</v>
      </c>
      <c r="E21" s="11">
        <v>10.788010304478099</v>
      </c>
      <c r="F21" s="21">
        <v>4370</v>
      </c>
      <c r="G21" s="11">
        <v>12.400922697726401</v>
      </c>
      <c r="H21" s="21">
        <v>916</v>
      </c>
      <c r="I21" s="11">
        <v>27.598379261386</v>
      </c>
      <c r="J21" s="21">
        <v>928</v>
      </c>
      <c r="K21" s="11">
        <v>27.300554053510901</v>
      </c>
    </row>
    <row r="22" spans="1:12" s="5" customFormat="1" ht="11.25" customHeight="1" x14ac:dyDescent="0.2">
      <c r="A22" s="14">
        <f>A21+1</f>
        <v>2023</v>
      </c>
      <c r="B22" s="26">
        <v>8930</v>
      </c>
      <c r="C22" s="7">
        <v>8.7287397559735709</v>
      </c>
      <c r="D22" s="26">
        <v>6581</v>
      </c>
      <c r="E22" s="7">
        <v>10.2329482449162</v>
      </c>
      <c r="F22" s="26">
        <v>4466</v>
      </c>
      <c r="G22" s="7">
        <v>12.555301927707101</v>
      </c>
      <c r="H22" s="26">
        <v>1110</v>
      </c>
      <c r="I22" s="7">
        <v>25.181873941059202</v>
      </c>
      <c r="J22" s="26">
        <v>1043</v>
      </c>
      <c r="K22" s="7">
        <v>25.803187388466299</v>
      </c>
    </row>
    <row r="23" spans="1:12" ht="11.25" customHeight="1" x14ac:dyDescent="0.2">
      <c r="A23" s="19">
        <v>2024</v>
      </c>
      <c r="B23" s="22">
        <v>8588.632052678</v>
      </c>
      <c r="C23" s="8">
        <v>9.1220008428560497</v>
      </c>
      <c r="D23" s="22">
        <v>7156.7830499259999</v>
      </c>
      <c r="E23" s="8">
        <v>10.0332070484288</v>
      </c>
      <c r="F23" s="22">
        <v>4356.3091936239998</v>
      </c>
      <c r="G23" s="8">
        <v>12.761054104806</v>
      </c>
      <c r="H23" s="22">
        <v>1204.51249859</v>
      </c>
      <c r="I23" s="8">
        <v>24.6402442730929</v>
      </c>
      <c r="J23" s="22" t="s">
        <v>188</v>
      </c>
      <c r="K23" s="8">
        <v>30.815545983467899</v>
      </c>
    </row>
    <row r="24" spans="1:12" s="5" customFormat="1" ht="5.25" customHeight="1" x14ac:dyDescent="0.25">
      <c r="A24" s="56"/>
      <c r="B24" s="60"/>
      <c r="C24" s="54"/>
      <c r="D24" s="60"/>
      <c r="E24" s="54"/>
      <c r="F24" s="60"/>
      <c r="G24" s="54"/>
      <c r="H24" s="60"/>
      <c r="I24" s="54"/>
      <c r="J24" s="60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ht="5.25" customHeight="1" x14ac:dyDescent="0.2"/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8" spans="1:13" x14ac:dyDescent="0.2">
      <c r="G38" s="25"/>
    </row>
  </sheetData>
  <mergeCells count="21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</mergeCells>
  <pageMargins left="0.7" right="0.7" top="0.75" bottom="0.75" header="0.3" footer="0.3"/>
  <pageSetup paperSize="9" orientation="portrait" r:id="rId1"/>
  <ignoredErrors>
    <ignoredError sqref="H17:J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212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1706</v>
      </c>
      <c r="C9" s="11">
        <v>19.224646840885299</v>
      </c>
      <c r="D9" s="21">
        <v>1430</v>
      </c>
      <c r="E9" s="11">
        <v>20.6843861913908</v>
      </c>
      <c r="F9" s="21" t="s">
        <v>14</v>
      </c>
      <c r="G9" s="11">
        <v>28.311608490683</v>
      </c>
      <c r="H9" s="21" t="s">
        <v>18</v>
      </c>
      <c r="I9" s="11">
        <v>62.432514696012397</v>
      </c>
      <c r="J9" s="21" t="s">
        <v>22</v>
      </c>
      <c r="K9" s="11">
        <v>29.1560733384933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1668</v>
      </c>
      <c r="C10" s="11">
        <v>19.1329055115702</v>
      </c>
      <c r="D10" s="21">
        <v>1278</v>
      </c>
      <c r="E10" s="11">
        <v>21.771709874147199</v>
      </c>
      <c r="F10" s="21" t="s">
        <v>32</v>
      </c>
      <c r="G10" s="11">
        <v>35.8482680744264</v>
      </c>
      <c r="H10" s="21" t="s">
        <v>36</v>
      </c>
      <c r="I10" s="11">
        <v>42.876955034872502</v>
      </c>
      <c r="J10" s="21" t="s">
        <v>40</v>
      </c>
      <c r="K10" s="11">
        <v>28.992480469694801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1624</v>
      </c>
      <c r="C11" s="11">
        <v>19.644332223039999</v>
      </c>
      <c r="D11" s="21">
        <v>1617</v>
      </c>
      <c r="E11" s="11">
        <v>19.5021138868183</v>
      </c>
      <c r="F11" s="21">
        <v>815</v>
      </c>
      <c r="G11" s="11">
        <v>27.474732059357201</v>
      </c>
      <c r="H11" s="21" t="s">
        <v>49</v>
      </c>
      <c r="I11" s="11">
        <v>43.113023454777</v>
      </c>
      <c r="J11" s="21" t="s">
        <v>53</v>
      </c>
      <c r="K11" s="11">
        <v>31.472831345813798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1875</v>
      </c>
      <c r="C12" s="11">
        <v>18.478833439829799</v>
      </c>
      <c r="D12" s="21">
        <v>1218</v>
      </c>
      <c r="E12" s="11">
        <v>22.836193771696198</v>
      </c>
      <c r="F12" s="21" t="s">
        <v>61</v>
      </c>
      <c r="G12" s="11">
        <v>28.636608109496301</v>
      </c>
      <c r="H12" s="21" t="s">
        <v>17</v>
      </c>
      <c r="I12" s="11">
        <v>45.108630867273497</v>
      </c>
      <c r="J12" s="21">
        <v>855</v>
      </c>
      <c r="K12" s="11">
        <v>27.2376984057131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1614</v>
      </c>
      <c r="C13" s="11">
        <v>19.422421816295</v>
      </c>
      <c r="D13" s="21">
        <v>1710</v>
      </c>
      <c r="E13" s="11">
        <v>18.859989368997201</v>
      </c>
      <c r="F13" s="21">
        <v>922</v>
      </c>
      <c r="G13" s="11">
        <v>26.028283603180601</v>
      </c>
      <c r="H13" s="21" t="s">
        <v>75</v>
      </c>
      <c r="I13" s="11">
        <v>46.2285261340933</v>
      </c>
      <c r="J13" s="21" t="s">
        <v>79</v>
      </c>
      <c r="K13" s="11">
        <v>28.617769059290001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1893</v>
      </c>
      <c r="C14" s="11">
        <v>18.599607761954999</v>
      </c>
      <c r="D14" s="21">
        <v>1461</v>
      </c>
      <c r="E14" s="11">
        <v>21.143096609771899</v>
      </c>
      <c r="F14" s="21">
        <v>965</v>
      </c>
      <c r="G14" s="11">
        <v>26.306442421242</v>
      </c>
      <c r="H14" s="21" t="s">
        <v>88</v>
      </c>
      <c r="I14" s="11">
        <v>47.599926324423201</v>
      </c>
      <c r="J14" s="21" t="s">
        <v>92</v>
      </c>
      <c r="K14" s="11">
        <v>29.6512605259026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2161</v>
      </c>
      <c r="C15" s="11">
        <v>17.690810767705301</v>
      </c>
      <c r="D15" s="21">
        <v>1430</v>
      </c>
      <c r="E15" s="11">
        <v>21.4034618995952</v>
      </c>
      <c r="F15" s="21" t="s">
        <v>101</v>
      </c>
      <c r="G15" s="11">
        <v>29.9291765263198</v>
      </c>
      <c r="H15" s="21" t="s">
        <v>104</v>
      </c>
      <c r="I15" s="11">
        <v>49.3896709055253</v>
      </c>
      <c r="J15" s="21" t="s">
        <v>108</v>
      </c>
      <c r="K15" s="11">
        <v>28.322869682169401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1434</v>
      </c>
      <c r="C16" s="11">
        <v>21.158866388732498</v>
      </c>
      <c r="D16" s="21">
        <v>1037</v>
      </c>
      <c r="E16" s="11">
        <v>24.931909526319199</v>
      </c>
      <c r="F16" s="21" t="s">
        <v>117</v>
      </c>
      <c r="G16" s="11">
        <v>35.243277274342901</v>
      </c>
      <c r="H16" s="21" t="s">
        <v>121</v>
      </c>
      <c r="I16" s="11">
        <v>57.072290202053999</v>
      </c>
      <c r="J16" s="21" t="s">
        <v>125</v>
      </c>
      <c r="K16" s="11">
        <v>32.262976019585302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1183</v>
      </c>
      <c r="C17" s="8">
        <v>23.494620209633201</v>
      </c>
      <c r="D17" s="22">
        <v>923</v>
      </c>
      <c r="E17" s="8">
        <v>26.2179775599217</v>
      </c>
      <c r="F17" s="22" t="s">
        <v>132</v>
      </c>
      <c r="G17" s="8">
        <v>32.724594499088099</v>
      </c>
      <c r="H17" s="22" t="s">
        <v>137</v>
      </c>
      <c r="I17" s="8">
        <v>74.650280323427694</v>
      </c>
      <c r="J17" s="22" t="s">
        <v>141</v>
      </c>
      <c r="K17" s="8">
        <v>51.020883728515003</v>
      </c>
      <c r="L17" s="4"/>
    </row>
    <row r="18" spans="1:12" s="5" customFormat="1" ht="11.25" customHeight="1" x14ac:dyDescent="0.2">
      <c r="A18" s="13">
        <f t="shared" si="0"/>
        <v>2019</v>
      </c>
      <c r="B18" s="21">
        <v>1444</v>
      </c>
      <c r="C18" s="11">
        <v>21.2958017895712</v>
      </c>
      <c r="D18" s="21">
        <v>1320</v>
      </c>
      <c r="E18" s="11">
        <v>22.055504595106001</v>
      </c>
      <c r="F18" s="21" t="s">
        <v>146</v>
      </c>
      <c r="G18" s="11">
        <v>34.760870421051301</v>
      </c>
      <c r="H18" s="21" t="s">
        <v>149</v>
      </c>
      <c r="I18" s="11">
        <v>88.105727170351599</v>
      </c>
      <c r="J18" s="21" t="s">
        <v>153</v>
      </c>
      <c r="K18" s="11">
        <v>69.545187448118398</v>
      </c>
      <c r="L18" s="4"/>
    </row>
    <row r="19" spans="1:12" s="5" customFormat="1" ht="11.25" customHeight="1" x14ac:dyDescent="0.2">
      <c r="A19" s="13">
        <f t="shared" si="0"/>
        <v>2020</v>
      </c>
      <c r="B19" s="21">
        <v>1360</v>
      </c>
      <c r="C19" s="11">
        <v>21.967278353522701</v>
      </c>
      <c r="D19" s="21">
        <v>1019</v>
      </c>
      <c r="E19" s="11">
        <v>25.386948270767299</v>
      </c>
      <c r="F19" s="21" t="s">
        <v>162</v>
      </c>
      <c r="G19" s="11">
        <v>30.357292363930299</v>
      </c>
      <c r="H19" s="21" t="s">
        <v>164</v>
      </c>
      <c r="I19" s="11">
        <v>80.418858801257997</v>
      </c>
      <c r="J19" s="21" t="s">
        <v>167</v>
      </c>
      <c r="K19" s="11">
        <v>65.528714685422003</v>
      </c>
    </row>
    <row r="20" spans="1:12" s="5" customFormat="1" ht="11.25" customHeight="1" x14ac:dyDescent="0.2">
      <c r="A20" s="13">
        <f t="shared" si="0"/>
        <v>2021</v>
      </c>
      <c r="B20" s="21">
        <v>1377</v>
      </c>
      <c r="C20" s="11">
        <v>22.365983263894599</v>
      </c>
      <c r="D20" s="21">
        <v>1149</v>
      </c>
      <c r="E20" s="11">
        <v>24.182628053211101</v>
      </c>
      <c r="F20" s="21" t="s">
        <v>172</v>
      </c>
      <c r="G20" s="11">
        <v>30.717982214449101</v>
      </c>
      <c r="H20" s="21" t="s">
        <v>174</v>
      </c>
      <c r="I20" s="11">
        <v>69.655620712676495</v>
      </c>
      <c r="J20" s="21" t="s">
        <v>178</v>
      </c>
      <c r="K20" s="11">
        <v>69.926227973078298</v>
      </c>
    </row>
    <row r="21" spans="1:12" s="5" customFormat="1" ht="11.25" customHeight="1" x14ac:dyDescent="0.2">
      <c r="A21" s="13">
        <f t="shared" si="0"/>
        <v>2022</v>
      </c>
      <c r="B21" s="23">
        <v>1256</v>
      </c>
      <c r="C21" s="10">
        <v>23.336771955599499</v>
      </c>
      <c r="D21" s="23">
        <v>1296</v>
      </c>
      <c r="E21" s="10">
        <v>23.036467024292499</v>
      </c>
      <c r="F21" s="23" t="s">
        <v>184</v>
      </c>
      <c r="G21" s="10">
        <v>35.967285715108403</v>
      </c>
      <c r="H21" s="23" t="s">
        <v>185</v>
      </c>
      <c r="I21" s="10">
        <v>80.100237749210194</v>
      </c>
      <c r="J21" s="23" t="s">
        <v>89</v>
      </c>
      <c r="K21" s="10">
        <v>65.553258298829803</v>
      </c>
    </row>
    <row r="22" spans="1:12" s="5" customFormat="1" ht="11.25" customHeight="1" x14ac:dyDescent="0.2">
      <c r="A22" s="14">
        <f>A21+1</f>
        <v>2023</v>
      </c>
      <c r="B22" s="24">
        <v>1408</v>
      </c>
      <c r="C22" s="6">
        <v>22.408685140060498</v>
      </c>
      <c r="D22" s="24">
        <v>1141</v>
      </c>
      <c r="E22" s="6">
        <v>24.334274085845198</v>
      </c>
      <c r="F22" s="24" t="s">
        <v>193</v>
      </c>
      <c r="G22" s="6">
        <v>35.923054463900897</v>
      </c>
      <c r="H22" s="24" t="s">
        <v>197</v>
      </c>
      <c r="I22" s="6">
        <v>67.487286103249104</v>
      </c>
      <c r="J22" s="24" t="s">
        <v>174</v>
      </c>
      <c r="K22" s="6">
        <v>69.494309561954694</v>
      </c>
    </row>
    <row r="23" spans="1:12" ht="11.25" customHeight="1" x14ac:dyDescent="0.2">
      <c r="A23" s="19">
        <v>2024</v>
      </c>
      <c r="B23" s="39">
        <v>1526.878970988</v>
      </c>
      <c r="C23" s="40">
        <v>22.082772439187998</v>
      </c>
      <c r="D23" s="39">
        <v>1427.4972567980001</v>
      </c>
      <c r="E23" s="40">
        <v>22.255005634524601</v>
      </c>
      <c r="F23" s="39" t="s">
        <v>222</v>
      </c>
      <c r="G23" s="40">
        <v>37.248600463298203</v>
      </c>
      <c r="H23" s="39" t="s">
        <v>151</v>
      </c>
      <c r="I23" s="40">
        <v>62.432527427184802</v>
      </c>
      <c r="J23" s="39" t="s">
        <v>223</v>
      </c>
      <c r="K23" s="40">
        <v>52.689481080588799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F9:J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213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 t="s">
        <v>8</v>
      </c>
      <c r="C9" s="11">
        <v>28.004472852287201</v>
      </c>
      <c r="D9" s="21" t="s">
        <v>9</v>
      </c>
      <c r="E9" s="11">
        <v>35.244939994197303</v>
      </c>
      <c r="F9" s="21" t="s">
        <v>12</v>
      </c>
      <c r="G9" s="11">
        <v>50.658215087345098</v>
      </c>
      <c r="H9" s="21" t="s">
        <v>16</v>
      </c>
      <c r="I9" s="11">
        <v>61.999957120885099</v>
      </c>
      <c r="J9" s="21" t="s">
        <v>20</v>
      </c>
      <c r="K9" s="11">
        <v>46.567440322327897</v>
      </c>
      <c r="L9" s="4"/>
      <c r="M9" s="4"/>
    </row>
    <row r="10" spans="1:13" s="5" customFormat="1" ht="11.25" customHeight="1" x14ac:dyDescent="0.2">
      <c r="A10" s="13">
        <f>A9+1</f>
        <v>2011</v>
      </c>
      <c r="B10" s="21" t="s">
        <v>25</v>
      </c>
      <c r="C10" s="11">
        <v>28.321616055953999</v>
      </c>
      <c r="D10" s="21" t="s">
        <v>27</v>
      </c>
      <c r="E10" s="11">
        <v>38.478555591887101</v>
      </c>
      <c r="F10" s="21" t="s">
        <v>30</v>
      </c>
      <c r="G10" s="11">
        <v>43.9029421575976</v>
      </c>
      <c r="H10" s="21" t="s">
        <v>34</v>
      </c>
      <c r="I10" s="11">
        <v>43.830573717514802</v>
      </c>
      <c r="J10" s="21" t="s">
        <v>38</v>
      </c>
      <c r="K10" s="11">
        <v>40.921428113590999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 t="s">
        <v>42</v>
      </c>
      <c r="C11" s="11">
        <v>28.035054882891</v>
      </c>
      <c r="D11" s="21" t="s">
        <v>43</v>
      </c>
      <c r="E11" s="11">
        <v>42.873885201485002</v>
      </c>
      <c r="F11" s="21" t="s">
        <v>45</v>
      </c>
      <c r="G11" s="11">
        <v>46.203759364574502</v>
      </c>
      <c r="H11" s="21" t="s">
        <v>48</v>
      </c>
      <c r="I11" s="11">
        <v>59.190684442292799</v>
      </c>
      <c r="J11" s="21" t="s">
        <v>51</v>
      </c>
      <c r="K11" s="11">
        <v>42.914815307067997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 t="s">
        <v>55</v>
      </c>
      <c r="C12" s="11">
        <v>32.683996180499598</v>
      </c>
      <c r="D12" s="21" t="s">
        <v>57</v>
      </c>
      <c r="E12" s="11">
        <v>35.804141724679901</v>
      </c>
      <c r="F12" s="21" t="s">
        <v>59</v>
      </c>
      <c r="G12" s="11">
        <v>33.647382539358098</v>
      </c>
      <c r="H12" s="21" t="s">
        <v>63</v>
      </c>
      <c r="I12" s="11">
        <v>59.154327679418202</v>
      </c>
      <c r="J12" s="21" t="s">
        <v>65</v>
      </c>
      <c r="K12" s="11">
        <v>41.830220714404803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 t="s">
        <v>68</v>
      </c>
      <c r="C13" s="11">
        <v>28.930979406449801</v>
      </c>
      <c r="D13" s="21" t="s">
        <v>69</v>
      </c>
      <c r="E13" s="11">
        <v>31.0083547504458</v>
      </c>
      <c r="F13" s="21" t="s">
        <v>70</v>
      </c>
      <c r="G13" s="11">
        <v>40.925755745905299</v>
      </c>
      <c r="H13" s="21" t="s">
        <v>73</v>
      </c>
      <c r="I13" s="11">
        <v>74.2015366453181</v>
      </c>
      <c r="J13" s="21" t="s">
        <v>77</v>
      </c>
      <c r="K13" s="11">
        <v>40.107843044959701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 t="s">
        <v>81</v>
      </c>
      <c r="C14" s="11">
        <v>28.028494731006699</v>
      </c>
      <c r="D14" s="21" t="s">
        <v>55</v>
      </c>
      <c r="E14" s="11">
        <v>33.673313977989999</v>
      </c>
      <c r="F14" s="21" t="s">
        <v>80</v>
      </c>
      <c r="G14" s="11">
        <v>45.038316202264802</v>
      </c>
      <c r="H14" s="21" t="s">
        <v>86</v>
      </c>
      <c r="I14" s="11">
        <v>74.211478585609598</v>
      </c>
      <c r="J14" s="21" t="s">
        <v>90</v>
      </c>
      <c r="K14" s="11">
        <v>42.821872532862898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 t="s">
        <v>94</v>
      </c>
      <c r="C15" s="11">
        <v>28.013498693435501</v>
      </c>
      <c r="D15" s="21" t="s">
        <v>96</v>
      </c>
      <c r="E15" s="11">
        <v>37.108402511303296</v>
      </c>
      <c r="F15" s="21" t="s">
        <v>99</v>
      </c>
      <c r="G15" s="11">
        <v>40.047800845839703</v>
      </c>
      <c r="H15" s="21" t="s">
        <v>110</v>
      </c>
      <c r="I15" s="11" t="s">
        <v>237</v>
      </c>
      <c r="J15" s="21" t="s">
        <v>106</v>
      </c>
      <c r="K15" s="11">
        <v>50.663923290385704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 t="s">
        <v>111</v>
      </c>
      <c r="C16" s="11">
        <v>28.9163798256033</v>
      </c>
      <c r="D16" s="21" t="s">
        <v>113</v>
      </c>
      <c r="E16" s="11">
        <v>39.235991033665798</v>
      </c>
      <c r="F16" s="21" t="s">
        <v>116</v>
      </c>
      <c r="G16" s="11">
        <v>40.149116062767199</v>
      </c>
      <c r="H16" s="21" t="s">
        <v>119</v>
      </c>
      <c r="I16" s="11">
        <v>62.030288222854303</v>
      </c>
      <c r="J16" s="21" t="s">
        <v>123</v>
      </c>
      <c r="K16" s="11">
        <v>42.863092929040697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 t="s">
        <v>127</v>
      </c>
      <c r="C17" s="8">
        <v>28.636824865975601</v>
      </c>
      <c r="D17" s="22" t="s">
        <v>128</v>
      </c>
      <c r="E17" s="8">
        <v>40.891396638840099</v>
      </c>
      <c r="F17" s="22" t="s">
        <v>130</v>
      </c>
      <c r="G17" s="8">
        <v>43.919097823878403</v>
      </c>
      <c r="H17" s="22" t="s">
        <v>135</v>
      </c>
      <c r="I17" s="8">
        <v>80.390945821115594</v>
      </c>
      <c r="J17" s="22" t="s">
        <v>139</v>
      </c>
      <c r="K17" s="8">
        <v>87.8543047190268</v>
      </c>
      <c r="L17" s="4"/>
    </row>
    <row r="18" spans="1:12" s="5" customFormat="1" ht="11.25" customHeight="1" x14ac:dyDescent="0.2">
      <c r="A18" s="13">
        <f t="shared" si="0"/>
        <v>2019</v>
      </c>
      <c r="B18" s="21" t="s">
        <v>108</v>
      </c>
      <c r="C18" s="11">
        <v>28.331376281039301</v>
      </c>
      <c r="D18" s="21" t="s">
        <v>143</v>
      </c>
      <c r="E18" s="11">
        <v>42.896545203149202</v>
      </c>
      <c r="F18" s="21" t="s">
        <v>145</v>
      </c>
      <c r="G18" s="11">
        <v>38.628039843846203</v>
      </c>
      <c r="H18" s="21" t="s">
        <v>147</v>
      </c>
      <c r="I18" s="11">
        <v>80.654295886937405</v>
      </c>
      <c r="J18" s="21" t="s">
        <v>150</v>
      </c>
      <c r="K18" s="11">
        <v>88.077202815732306</v>
      </c>
      <c r="L18" s="4"/>
    </row>
    <row r="19" spans="1:12" s="5" customFormat="1" ht="11.25" customHeight="1" x14ac:dyDescent="0.2">
      <c r="A19" s="13">
        <f t="shared" si="0"/>
        <v>2020</v>
      </c>
      <c r="B19" s="21" t="s">
        <v>155</v>
      </c>
      <c r="C19" s="11">
        <v>31.404928535227</v>
      </c>
      <c r="D19" s="21" t="s">
        <v>157</v>
      </c>
      <c r="E19" s="11">
        <v>37.107676770835397</v>
      </c>
      <c r="F19" s="21" t="s">
        <v>160</v>
      </c>
      <c r="G19" s="11">
        <v>39.248123393672699</v>
      </c>
      <c r="H19" s="21" t="s">
        <v>163</v>
      </c>
      <c r="I19" s="11">
        <v>87.746773315179198</v>
      </c>
      <c r="J19" s="21" t="s">
        <v>139</v>
      </c>
      <c r="K19" s="11">
        <v>87.675217363158694</v>
      </c>
    </row>
    <row r="20" spans="1:12" s="5" customFormat="1" ht="11.25" customHeight="1" x14ac:dyDescent="0.2">
      <c r="A20" s="13">
        <f t="shared" si="0"/>
        <v>2021</v>
      </c>
      <c r="B20" s="21" t="s">
        <v>168</v>
      </c>
      <c r="C20" s="11">
        <v>30.738488752864001</v>
      </c>
      <c r="D20" s="21" t="s">
        <v>170</v>
      </c>
      <c r="E20" s="11">
        <v>37.0722971228601</v>
      </c>
      <c r="F20" s="21" t="s">
        <v>133</v>
      </c>
      <c r="G20" s="11">
        <v>38.521881565416997</v>
      </c>
      <c r="H20" s="21" t="s">
        <v>149</v>
      </c>
      <c r="I20" s="11">
        <v>87.915805309917104</v>
      </c>
      <c r="J20" s="21" t="s">
        <v>176</v>
      </c>
      <c r="K20" s="11">
        <v>69.380360408228199</v>
      </c>
    </row>
    <row r="21" spans="1:12" s="5" customFormat="1" ht="11.25" customHeight="1" x14ac:dyDescent="0.2">
      <c r="A21" s="13">
        <f t="shared" si="0"/>
        <v>2022</v>
      </c>
      <c r="B21" s="23" t="s">
        <v>179</v>
      </c>
      <c r="C21" s="10">
        <v>33.673530650972197</v>
      </c>
      <c r="D21" s="23" t="s">
        <v>180</v>
      </c>
      <c r="E21" s="10">
        <v>38.544303129047698</v>
      </c>
      <c r="F21" s="23" t="s">
        <v>183</v>
      </c>
      <c r="G21" s="10">
        <v>36.450359287351098</v>
      </c>
      <c r="H21" s="23" t="s">
        <v>16</v>
      </c>
      <c r="I21" s="10">
        <v>65.393444526028901</v>
      </c>
      <c r="J21" s="23" t="s">
        <v>110</v>
      </c>
      <c r="K21" s="10" t="s">
        <v>237</v>
      </c>
    </row>
    <row r="22" spans="1:12" s="5" customFormat="1" ht="11.25" customHeight="1" x14ac:dyDescent="0.2">
      <c r="A22" s="14">
        <f>A21+1</f>
        <v>2023</v>
      </c>
      <c r="B22" s="24" t="s">
        <v>56</v>
      </c>
      <c r="C22" s="6">
        <v>32.736651631595898</v>
      </c>
      <c r="D22" s="24" t="s">
        <v>189</v>
      </c>
      <c r="E22" s="6">
        <v>32.791808723528902</v>
      </c>
      <c r="F22" s="24" t="s">
        <v>191</v>
      </c>
      <c r="G22" s="6">
        <v>45.302307512693297</v>
      </c>
      <c r="H22" s="24" t="s">
        <v>195</v>
      </c>
      <c r="I22" s="6">
        <v>80.540940851462494</v>
      </c>
      <c r="J22" s="24" t="s">
        <v>199</v>
      </c>
      <c r="K22" s="6">
        <v>80.359868192530598</v>
      </c>
    </row>
    <row r="23" spans="1:12" ht="11.25" customHeight="1" x14ac:dyDescent="0.2">
      <c r="A23" s="19">
        <v>2024</v>
      </c>
      <c r="B23" s="39">
        <v>1020.3460527779999</v>
      </c>
      <c r="C23" s="41">
        <v>26.536211126713798</v>
      </c>
      <c r="D23" s="39" t="s">
        <v>224</v>
      </c>
      <c r="E23" s="41">
        <v>35.956367860195897</v>
      </c>
      <c r="F23" s="39" t="s">
        <v>126</v>
      </c>
      <c r="G23" s="41">
        <v>38.575707808464998</v>
      </c>
      <c r="H23" s="39" t="s">
        <v>225</v>
      </c>
      <c r="I23" s="41">
        <v>80.468083684995193</v>
      </c>
      <c r="J23" s="39" t="s">
        <v>167</v>
      </c>
      <c r="K23" s="41">
        <v>74.710324169772093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B9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7"/>
  <sheetViews>
    <sheetView workbookViewId="0">
      <pane ySplit="8" topLeftCell="A9" activePane="bottomLeft" state="frozen"/>
      <selection sqref="A1:K1"/>
      <selection pane="bottomLeft" sqref="A1:K1"/>
    </sheetView>
  </sheetViews>
  <sheetFormatPr defaultRowHeight="14.25" x14ac:dyDescent="0.2"/>
  <cols>
    <col min="1" max="1" width="10.28515625" style="15" customWidth="1"/>
    <col min="2" max="2" width="11.28515625" style="25" customWidth="1"/>
    <col min="3" max="3" width="11.28515625" style="1" customWidth="1"/>
    <col min="4" max="4" width="11.28515625" style="25" customWidth="1"/>
    <col min="5" max="5" width="11.28515625" style="1" customWidth="1"/>
    <col min="6" max="6" width="11.28515625" style="25" customWidth="1"/>
    <col min="7" max="7" width="11.28515625" style="1" customWidth="1"/>
    <col min="8" max="8" width="11.28515625" style="25" customWidth="1"/>
    <col min="9" max="9" width="11.28515625" style="1" customWidth="1"/>
    <col min="10" max="10" width="11.28515625" style="25" customWidth="1"/>
    <col min="11" max="11" width="11.28515625" style="1" customWidth="1"/>
    <col min="12" max="13" width="9.140625" style="1"/>
    <col min="14" max="14" width="16.7109375" style="1" customWidth="1"/>
    <col min="15" max="16384" width="9.140625" style="1"/>
  </cols>
  <sheetData>
    <row r="1" spans="1:13" x14ac:dyDescent="0.2">
      <c r="A1" s="49"/>
      <c r="B1" s="61"/>
      <c r="C1" s="49"/>
      <c r="D1" s="61"/>
      <c r="E1" s="49"/>
      <c r="F1" s="61"/>
      <c r="G1" s="49"/>
      <c r="H1" s="61"/>
      <c r="I1" s="49"/>
      <c r="J1" s="61"/>
      <c r="K1" s="49"/>
    </row>
    <row r="2" spans="1:13" s="3" customFormat="1" x14ac:dyDescent="0.2">
      <c r="A2" s="50" t="s">
        <v>214</v>
      </c>
      <c r="B2" s="62"/>
      <c r="C2" s="51"/>
      <c r="D2" s="62"/>
      <c r="E2" s="51"/>
      <c r="F2" s="62"/>
      <c r="G2" s="51"/>
      <c r="H2" s="62"/>
      <c r="I2" s="51"/>
      <c r="J2" s="62"/>
      <c r="K2" s="51"/>
    </row>
    <row r="3" spans="1:13" ht="14.25" customHeight="1" x14ac:dyDescent="0.25">
      <c r="A3" s="52"/>
      <c r="B3" s="61"/>
      <c r="C3" s="49"/>
      <c r="D3" s="61"/>
      <c r="E3" s="49"/>
      <c r="F3" s="61"/>
      <c r="G3" s="49"/>
      <c r="H3" s="61"/>
      <c r="I3" s="49"/>
      <c r="J3" s="61"/>
      <c r="K3" s="49"/>
    </row>
    <row r="4" spans="1:13" ht="14.25" customHeight="1" x14ac:dyDescent="0.25">
      <c r="A4" s="52"/>
      <c r="B4" s="61"/>
      <c r="C4" s="49"/>
      <c r="D4" s="61"/>
      <c r="E4" s="49"/>
      <c r="F4" s="61"/>
      <c r="G4" s="49"/>
      <c r="H4" s="61"/>
      <c r="I4" s="49"/>
      <c r="J4" s="61"/>
      <c r="K4" s="49"/>
    </row>
    <row r="5" spans="1:13" s="2" customFormat="1" ht="12" x14ac:dyDescent="0.2">
      <c r="A5" s="16"/>
      <c r="B5" s="63" t="s">
        <v>204</v>
      </c>
      <c r="C5" s="64"/>
      <c r="D5" s="65"/>
      <c r="E5" s="64"/>
      <c r="F5" s="65"/>
      <c r="G5" s="64"/>
      <c r="H5" s="65"/>
      <c r="I5" s="64"/>
      <c r="J5" s="65"/>
      <c r="K5" s="64"/>
    </row>
    <row r="6" spans="1:13" s="2" customFormat="1" ht="12.75" customHeight="1" x14ac:dyDescent="0.25">
      <c r="A6" s="17"/>
      <c r="B6" s="66" t="s">
        <v>229</v>
      </c>
      <c r="C6" s="54"/>
      <c r="D6" s="67" t="s">
        <v>234</v>
      </c>
      <c r="E6" s="54"/>
      <c r="F6" s="67" t="s">
        <v>235</v>
      </c>
      <c r="G6" s="54"/>
      <c r="H6" s="67" t="s">
        <v>232</v>
      </c>
      <c r="I6" s="54"/>
      <c r="J6" s="67" t="s">
        <v>233</v>
      </c>
      <c r="K6" s="54"/>
    </row>
    <row r="7" spans="1:13" s="2" customFormat="1" ht="12.75" customHeight="1" x14ac:dyDescent="0.25">
      <c r="A7" s="55"/>
      <c r="B7" s="60"/>
      <c r="C7" s="54"/>
      <c r="D7" s="60"/>
      <c r="E7" s="54"/>
      <c r="F7" s="60"/>
      <c r="G7" s="54"/>
      <c r="H7" s="60"/>
      <c r="I7" s="54"/>
      <c r="J7" s="60"/>
      <c r="K7" s="54"/>
    </row>
    <row r="8" spans="1:13" s="2" customFormat="1" ht="13.5" x14ac:dyDescent="0.2">
      <c r="A8" s="12"/>
      <c r="B8" s="20" t="s">
        <v>205</v>
      </c>
      <c r="C8" s="9" t="s">
        <v>206</v>
      </c>
      <c r="D8" s="20" t="s">
        <v>205</v>
      </c>
      <c r="E8" s="9" t="s">
        <v>206</v>
      </c>
      <c r="F8" s="20" t="s">
        <v>205</v>
      </c>
      <c r="G8" s="9" t="s">
        <v>206</v>
      </c>
      <c r="H8" s="20" t="s">
        <v>205</v>
      </c>
      <c r="I8" s="9" t="s">
        <v>206</v>
      </c>
      <c r="J8" s="20" t="s">
        <v>205</v>
      </c>
      <c r="K8" s="9" t="s">
        <v>206</v>
      </c>
    </row>
    <row r="9" spans="1:13" s="5" customFormat="1" ht="11.25" customHeight="1" x14ac:dyDescent="0.2">
      <c r="A9" s="13">
        <v>2010</v>
      </c>
      <c r="B9" s="21">
        <v>1627</v>
      </c>
      <c r="C9" s="11">
        <v>19.613154085642599</v>
      </c>
      <c r="D9" s="21" t="s">
        <v>10</v>
      </c>
      <c r="E9" s="11">
        <v>28.0564406183458</v>
      </c>
      <c r="F9" s="21" t="s">
        <v>13</v>
      </c>
      <c r="G9" s="11">
        <v>29.552808151569</v>
      </c>
      <c r="H9" s="21" t="s">
        <v>17</v>
      </c>
      <c r="I9" s="11">
        <v>45.090426723278597</v>
      </c>
      <c r="J9" s="21" t="s">
        <v>21</v>
      </c>
      <c r="K9" s="11">
        <v>40.977790076805299</v>
      </c>
      <c r="L9" s="4"/>
      <c r="M9" s="4"/>
    </row>
    <row r="10" spans="1:13" s="5" customFormat="1" ht="11.25" customHeight="1" x14ac:dyDescent="0.2">
      <c r="A10" s="13">
        <f>A9+1</f>
        <v>2011</v>
      </c>
      <c r="B10" s="21">
        <v>1657</v>
      </c>
      <c r="C10" s="11">
        <v>19.445524197972802</v>
      </c>
      <c r="D10" s="21" t="s">
        <v>28</v>
      </c>
      <c r="E10" s="11">
        <v>26.464632647023699</v>
      </c>
      <c r="F10" s="21" t="s">
        <v>31</v>
      </c>
      <c r="G10" s="11">
        <v>37.091683798113102</v>
      </c>
      <c r="H10" s="21" t="s">
        <v>35</v>
      </c>
      <c r="I10" s="11">
        <v>49.112833496234003</v>
      </c>
      <c r="J10" s="21" t="s">
        <v>39</v>
      </c>
      <c r="K10" s="11">
        <v>34.293942879725599</v>
      </c>
      <c r="L10" s="4"/>
      <c r="M10" s="4"/>
    </row>
    <row r="11" spans="1:13" s="5" customFormat="1" ht="11.25" customHeight="1" x14ac:dyDescent="0.2">
      <c r="A11" s="13">
        <f t="shared" ref="A11:A21" si="0">A10+1</f>
        <v>2012</v>
      </c>
      <c r="B11" s="21">
        <v>1326</v>
      </c>
      <c r="C11" s="11">
        <v>21.876615229291801</v>
      </c>
      <c r="D11" s="21">
        <v>864</v>
      </c>
      <c r="E11" s="11">
        <v>26.716791610773601</v>
      </c>
      <c r="F11" s="21" t="s">
        <v>46</v>
      </c>
      <c r="G11" s="11">
        <v>28.965552303643001</v>
      </c>
      <c r="H11" s="21" t="s">
        <v>34</v>
      </c>
      <c r="I11" s="11">
        <v>45.031111963938102</v>
      </c>
      <c r="J11" s="21" t="s">
        <v>52</v>
      </c>
      <c r="K11" s="11">
        <v>37.888752919649498</v>
      </c>
      <c r="L11" s="4"/>
      <c r="M11" s="4"/>
    </row>
    <row r="12" spans="1:13" s="5" customFormat="1" ht="11.25" customHeight="1" x14ac:dyDescent="0.2">
      <c r="A12" s="13">
        <f t="shared" si="0"/>
        <v>2013</v>
      </c>
      <c r="B12" s="21">
        <v>1146</v>
      </c>
      <c r="C12" s="11">
        <v>23.427232583906498</v>
      </c>
      <c r="D12" s="21">
        <v>915</v>
      </c>
      <c r="E12" s="11">
        <v>26.473137474402002</v>
      </c>
      <c r="F12" s="21" t="s">
        <v>60</v>
      </c>
      <c r="G12" s="11">
        <v>38.496782576788902</v>
      </c>
      <c r="H12" s="21" t="s">
        <v>20</v>
      </c>
      <c r="I12" s="11">
        <v>47.693040074878901</v>
      </c>
      <c r="J12" s="21" t="s">
        <v>66</v>
      </c>
      <c r="K12" s="11">
        <v>38.539666774213003</v>
      </c>
      <c r="L12" s="4"/>
      <c r="M12" s="4"/>
    </row>
    <row r="13" spans="1:13" s="5" customFormat="1" ht="11.25" customHeight="1" x14ac:dyDescent="0.2">
      <c r="A13" s="13">
        <f t="shared" si="0"/>
        <v>2014</v>
      </c>
      <c r="B13" s="21">
        <v>1477</v>
      </c>
      <c r="C13" s="11">
        <v>20.483180664934</v>
      </c>
      <c r="D13" s="21">
        <v>949</v>
      </c>
      <c r="E13" s="11">
        <v>25.586867331698699</v>
      </c>
      <c r="F13" s="21" t="s">
        <v>71</v>
      </c>
      <c r="G13" s="11">
        <v>30.6533138244885</v>
      </c>
      <c r="H13" s="21" t="s">
        <v>74</v>
      </c>
      <c r="I13" s="11">
        <v>59.354179107775401</v>
      </c>
      <c r="J13" s="21" t="s">
        <v>78</v>
      </c>
      <c r="K13" s="11">
        <v>36.575188294855998</v>
      </c>
      <c r="L13" s="4"/>
      <c r="M13" s="4"/>
    </row>
    <row r="14" spans="1:13" s="5" customFormat="1" ht="11.25" customHeight="1" x14ac:dyDescent="0.2">
      <c r="A14" s="13">
        <f t="shared" si="0"/>
        <v>2015</v>
      </c>
      <c r="B14" s="21">
        <v>1428</v>
      </c>
      <c r="C14" s="11">
        <v>21.396729977769301</v>
      </c>
      <c r="D14" s="21">
        <v>1024</v>
      </c>
      <c r="E14" s="11">
        <v>25.329029658718401</v>
      </c>
      <c r="F14" s="21" t="s">
        <v>84</v>
      </c>
      <c r="G14" s="11">
        <v>31.0499901900826</v>
      </c>
      <c r="H14" s="21" t="s">
        <v>87</v>
      </c>
      <c r="I14" s="11">
        <v>42.936474435112302</v>
      </c>
      <c r="J14" s="21" t="s">
        <v>91</v>
      </c>
      <c r="K14" s="11">
        <v>35.299968852619003</v>
      </c>
      <c r="L14" s="4"/>
      <c r="M14" s="4"/>
    </row>
    <row r="15" spans="1:13" s="5" customFormat="1" ht="11.25" customHeight="1" x14ac:dyDescent="0.2">
      <c r="A15" s="13">
        <f t="shared" si="0"/>
        <v>2016</v>
      </c>
      <c r="B15" s="21">
        <v>1521</v>
      </c>
      <c r="C15" s="11">
        <v>20.930996682084199</v>
      </c>
      <c r="D15" s="21" t="s">
        <v>97</v>
      </c>
      <c r="E15" s="11">
        <v>28.050751267973499</v>
      </c>
      <c r="F15" s="21" t="s">
        <v>100</v>
      </c>
      <c r="G15" s="11">
        <v>34.7289351729519</v>
      </c>
      <c r="H15" s="21" t="s">
        <v>103</v>
      </c>
      <c r="I15" s="11">
        <v>62.113266551635597</v>
      </c>
      <c r="J15" s="21" t="s">
        <v>107</v>
      </c>
      <c r="K15" s="11">
        <v>35.836761219048903</v>
      </c>
      <c r="L15" s="4"/>
      <c r="M15" s="4"/>
    </row>
    <row r="16" spans="1:13" s="5" customFormat="1" ht="11.25" customHeight="1" x14ac:dyDescent="0.2">
      <c r="A16" s="13">
        <f t="shared" si="0"/>
        <v>2017</v>
      </c>
      <c r="B16" s="21">
        <v>1519</v>
      </c>
      <c r="C16" s="11">
        <v>20.560250801637299</v>
      </c>
      <c r="D16" s="21" t="s">
        <v>114</v>
      </c>
      <c r="E16" s="11">
        <v>30.694857045769201</v>
      </c>
      <c r="F16" s="21">
        <v>838</v>
      </c>
      <c r="G16" s="11">
        <v>27.7578069943653</v>
      </c>
      <c r="H16" s="21" t="s">
        <v>120</v>
      </c>
      <c r="I16" s="11">
        <v>52.437853487347802</v>
      </c>
      <c r="J16" s="21" t="s">
        <v>124</v>
      </c>
      <c r="K16" s="11">
        <v>37.7772701444161</v>
      </c>
      <c r="L16" s="4"/>
      <c r="M16" s="4"/>
    </row>
    <row r="17" spans="1:12" s="5" customFormat="1" ht="11.25" customHeight="1" x14ac:dyDescent="0.2">
      <c r="A17" s="19">
        <f t="shared" si="0"/>
        <v>2018</v>
      </c>
      <c r="B17" s="22">
        <v>1390</v>
      </c>
      <c r="C17" s="8">
        <v>21.7279496385292</v>
      </c>
      <c r="D17" s="22">
        <v>899</v>
      </c>
      <c r="E17" s="8">
        <v>26.743114920096598</v>
      </c>
      <c r="F17" s="22" t="s">
        <v>131</v>
      </c>
      <c r="G17" s="8">
        <v>33.2087623629508</v>
      </c>
      <c r="H17" s="22" t="s">
        <v>136</v>
      </c>
      <c r="I17" s="8">
        <v>42.9335178735558</v>
      </c>
      <c r="J17" s="22" t="s">
        <v>140</v>
      </c>
      <c r="K17" s="8">
        <v>52.547791515413699</v>
      </c>
      <c r="L17" s="4"/>
    </row>
    <row r="18" spans="1:12" s="5" customFormat="1" ht="11.25" customHeight="1" x14ac:dyDescent="0.2">
      <c r="A18" s="13">
        <f t="shared" si="0"/>
        <v>2019</v>
      </c>
      <c r="B18" s="21">
        <v>1309</v>
      </c>
      <c r="C18" s="11">
        <v>22.567989994027901</v>
      </c>
      <c r="D18" s="21" t="s">
        <v>111</v>
      </c>
      <c r="E18" s="11">
        <v>29.289257154945901</v>
      </c>
      <c r="F18" s="21" t="s">
        <v>39</v>
      </c>
      <c r="G18" s="11">
        <v>34.738155212790303</v>
      </c>
      <c r="H18" s="21" t="s">
        <v>148</v>
      </c>
      <c r="I18" s="11">
        <v>69.413731060270095</v>
      </c>
      <c r="J18" s="21" t="s">
        <v>151</v>
      </c>
      <c r="K18" s="11">
        <v>59.302294386783501</v>
      </c>
      <c r="L18" s="4"/>
    </row>
    <row r="19" spans="1:12" s="5" customFormat="1" ht="11.25" customHeight="1" x14ac:dyDescent="0.2">
      <c r="A19" s="13">
        <f t="shared" si="0"/>
        <v>2020</v>
      </c>
      <c r="B19" s="21">
        <v>1370</v>
      </c>
      <c r="C19" s="11">
        <v>21.8031859141343</v>
      </c>
      <c r="D19" s="21" t="s">
        <v>158</v>
      </c>
      <c r="E19" s="11">
        <v>28.699084186740599</v>
      </c>
      <c r="F19" s="21" t="s">
        <v>161</v>
      </c>
      <c r="G19" s="11">
        <v>33.6648639490218</v>
      </c>
      <c r="H19" s="21" t="s">
        <v>110</v>
      </c>
      <c r="I19" s="11" t="s">
        <v>237</v>
      </c>
      <c r="J19" s="21" t="s">
        <v>166</v>
      </c>
      <c r="K19" s="11">
        <v>74.163579004793704</v>
      </c>
    </row>
    <row r="20" spans="1:12" s="5" customFormat="1" ht="11.25" customHeight="1" x14ac:dyDescent="0.2">
      <c r="A20" s="13">
        <f t="shared" si="0"/>
        <v>2021</v>
      </c>
      <c r="B20" s="21">
        <v>1504</v>
      </c>
      <c r="C20" s="11">
        <v>21.379013555988099</v>
      </c>
      <c r="D20" s="21">
        <v>943</v>
      </c>
      <c r="E20" s="11">
        <v>27.0311184038862</v>
      </c>
      <c r="F20" s="21" t="s">
        <v>82</v>
      </c>
      <c r="G20" s="11">
        <v>31.946982528346901</v>
      </c>
      <c r="H20" s="21" t="s">
        <v>173</v>
      </c>
      <c r="I20" s="11">
        <v>46.329018864769502</v>
      </c>
      <c r="J20" s="21" t="s">
        <v>177</v>
      </c>
      <c r="K20" s="11">
        <v>65.538042289339103</v>
      </c>
    </row>
    <row r="21" spans="1:12" s="5" customFormat="1" ht="11.25" customHeight="1" x14ac:dyDescent="0.2">
      <c r="A21" s="13">
        <f t="shared" si="0"/>
        <v>2022</v>
      </c>
      <c r="B21" s="23">
        <v>1315</v>
      </c>
      <c r="C21" s="10">
        <v>23.188921679318199</v>
      </c>
      <c r="D21" s="23" t="s">
        <v>181</v>
      </c>
      <c r="E21" s="10">
        <v>29.6594223697989</v>
      </c>
      <c r="F21" s="23" t="s">
        <v>56</v>
      </c>
      <c r="G21" s="10">
        <v>32.745805759627501</v>
      </c>
      <c r="H21" s="23" t="s">
        <v>153</v>
      </c>
      <c r="I21" s="10">
        <v>69.399505996340807</v>
      </c>
      <c r="J21" s="23" t="s">
        <v>187</v>
      </c>
      <c r="K21" s="10">
        <v>65.852280098269105</v>
      </c>
    </row>
    <row r="22" spans="1:12" s="5" customFormat="1" ht="11.25" customHeight="1" x14ac:dyDescent="0.2">
      <c r="A22" s="14">
        <f>A21+1</f>
        <v>2023</v>
      </c>
      <c r="B22" s="24">
        <v>1396</v>
      </c>
      <c r="C22" s="6">
        <v>22.5847773378533</v>
      </c>
      <c r="D22" s="24" t="s">
        <v>190</v>
      </c>
      <c r="E22" s="6">
        <v>37.843074470786398</v>
      </c>
      <c r="F22" s="24" t="s">
        <v>192</v>
      </c>
      <c r="G22" s="6">
        <v>35.344029596294703</v>
      </c>
      <c r="H22" s="24" t="s">
        <v>196</v>
      </c>
      <c r="I22" s="6">
        <v>54.916012988572497</v>
      </c>
      <c r="J22" s="24" t="s">
        <v>200</v>
      </c>
      <c r="K22" s="6">
        <v>54.635891962635398</v>
      </c>
    </row>
    <row r="23" spans="1:12" ht="11.25" customHeight="1" x14ac:dyDescent="0.2">
      <c r="A23" s="19">
        <v>2024</v>
      </c>
      <c r="B23" s="39">
        <v>1495.7525840180001</v>
      </c>
      <c r="C23" s="41">
        <v>22.408439384056699</v>
      </c>
      <c r="D23" s="39" t="s">
        <v>226</v>
      </c>
      <c r="E23" s="41">
        <v>28.2860829037947</v>
      </c>
      <c r="F23" s="39" t="s">
        <v>227</v>
      </c>
      <c r="G23" s="41">
        <v>35.343170071376498</v>
      </c>
      <c r="H23" s="39" t="s">
        <v>228</v>
      </c>
      <c r="I23" s="41">
        <v>66.167765033903507</v>
      </c>
      <c r="J23" s="39" t="s">
        <v>201</v>
      </c>
      <c r="K23" s="41">
        <v>74.677493185054104</v>
      </c>
    </row>
    <row r="24" spans="1:12" s="5" customFormat="1" ht="5.25" customHeight="1" x14ac:dyDescent="0.25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2" s="5" customFormat="1" ht="34.5" customHeight="1" x14ac:dyDescent="0.2">
      <c r="A25" s="68" t="s">
        <v>202</v>
      </c>
      <c r="B25" s="69"/>
      <c r="C25" s="70"/>
      <c r="D25" s="69"/>
      <c r="E25" s="70"/>
      <c r="F25" s="69"/>
      <c r="G25" s="70"/>
      <c r="H25" s="69"/>
      <c r="I25" s="70"/>
      <c r="J25" s="69"/>
      <c r="K25" s="70"/>
    </row>
    <row r="26" spans="1:12" s="5" customFormat="1" ht="5.25" customHeight="1" x14ac:dyDescent="0.25">
      <c r="A26" s="59"/>
      <c r="B26" s="60"/>
      <c r="C26" s="54"/>
      <c r="D26" s="60"/>
      <c r="E26" s="54"/>
      <c r="F26" s="60"/>
      <c r="G26" s="54"/>
      <c r="H26" s="60"/>
      <c r="I26" s="54"/>
      <c r="J26" s="60"/>
      <c r="K26" s="54"/>
    </row>
    <row r="27" spans="1:12" s="5" customFormat="1" ht="11.25" customHeight="1" x14ac:dyDescent="0.25">
      <c r="A27" s="59" t="s">
        <v>215</v>
      </c>
      <c r="B27" s="60"/>
      <c r="C27" s="54"/>
      <c r="D27" s="60"/>
      <c r="E27" s="54"/>
      <c r="F27" s="60"/>
      <c r="G27" s="54"/>
      <c r="H27" s="60"/>
      <c r="I27" s="54"/>
      <c r="J27" s="60"/>
      <c r="K27" s="54"/>
    </row>
    <row r="28" spans="1:12" s="5" customFormat="1" ht="11.25" customHeight="1" x14ac:dyDescent="0.25">
      <c r="A28" s="59" t="s">
        <v>216</v>
      </c>
      <c r="B28" s="60"/>
      <c r="C28" s="54"/>
      <c r="D28" s="60"/>
      <c r="E28" s="54"/>
      <c r="F28" s="60"/>
      <c r="G28" s="54"/>
      <c r="H28" s="60"/>
      <c r="I28" s="54"/>
      <c r="J28" s="60"/>
      <c r="K28" s="54"/>
    </row>
    <row r="29" spans="1:12" s="5" customFormat="1" ht="11.25" customHeight="1" x14ac:dyDescent="0.25">
      <c r="A29" s="59" t="s">
        <v>217</v>
      </c>
      <c r="B29" s="60"/>
      <c r="C29" s="54"/>
      <c r="D29" s="60"/>
      <c r="E29" s="54"/>
      <c r="F29" s="60"/>
      <c r="G29" s="54"/>
      <c r="H29" s="60"/>
      <c r="I29" s="54"/>
      <c r="J29" s="60"/>
      <c r="K29" s="54"/>
    </row>
    <row r="30" spans="1:12" s="5" customFormat="1" ht="5.25" customHeight="1" x14ac:dyDescent="0.25">
      <c r="A30" s="59"/>
      <c r="B30" s="60"/>
      <c r="C30" s="54"/>
      <c r="D30" s="60"/>
      <c r="E30" s="54"/>
      <c r="F30" s="60"/>
      <c r="G30" s="54"/>
      <c r="H30" s="60"/>
      <c r="I30" s="54"/>
      <c r="J30" s="60"/>
      <c r="K30" s="54"/>
    </row>
    <row r="31" spans="1:12" s="5" customFormat="1" ht="11.25" customHeight="1" x14ac:dyDescent="0.25">
      <c r="A31" s="59" t="s">
        <v>203</v>
      </c>
      <c r="B31" s="60"/>
      <c r="C31" s="54"/>
      <c r="D31" s="60"/>
      <c r="E31" s="54"/>
      <c r="F31" s="60"/>
      <c r="G31" s="54"/>
      <c r="H31" s="60"/>
      <c r="I31" s="54"/>
      <c r="J31" s="60"/>
      <c r="K31" s="54"/>
    </row>
    <row r="32" spans="1:12" s="5" customFormat="1" ht="5.25" customHeight="1" x14ac:dyDescent="0.25">
      <c r="A32" s="59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3" ht="11.25" customHeight="1" x14ac:dyDescent="0.25">
      <c r="A33" s="53" t="s">
        <v>238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/>
      <c r="M33"/>
    </row>
    <row r="34" spans="1:13" ht="11.25" customHeight="1" x14ac:dyDescent="0.25">
      <c r="A34" s="53" t="s">
        <v>236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/>
      <c r="M34"/>
    </row>
    <row r="37" spans="1:13" x14ac:dyDescent="0.2">
      <c r="G37" s="25"/>
    </row>
  </sheetData>
  <mergeCells count="22">
    <mergeCell ref="A28:K28"/>
    <mergeCell ref="A1:K1"/>
    <mergeCell ref="A2:K2"/>
    <mergeCell ref="A3:K3"/>
    <mergeCell ref="A4:K4"/>
    <mergeCell ref="B5:K5"/>
    <mergeCell ref="B6:C6"/>
    <mergeCell ref="D6:E6"/>
    <mergeCell ref="F6:G6"/>
    <mergeCell ref="H6:I6"/>
    <mergeCell ref="J6:K6"/>
    <mergeCell ref="A7:K7"/>
    <mergeCell ref="A24:K24"/>
    <mergeCell ref="A25:K25"/>
    <mergeCell ref="A26:K26"/>
    <mergeCell ref="A27:K27"/>
    <mergeCell ref="A33:K33"/>
    <mergeCell ref="A34:K34"/>
    <mergeCell ref="A29:K29"/>
    <mergeCell ref="A30:K30"/>
    <mergeCell ref="A31:K31"/>
    <mergeCell ref="A32:K32"/>
  </mergeCells>
  <pageMargins left="0.7" right="0.7" top="0.75" bottom="0.75" header="0.3" footer="0.3"/>
  <ignoredErrors>
    <ignoredError sqref="D9:J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Ticino 2024</vt:lpstr>
      <vt:lpstr>Mendrisio dal 2010</vt:lpstr>
      <vt:lpstr>Lugano dal 2010</vt:lpstr>
      <vt:lpstr>Locarno dal 2010</vt:lpstr>
      <vt:lpstr>Vallemaggia dal 2010</vt:lpstr>
      <vt:lpstr>Bellinzona dal 2010</vt:lpstr>
      <vt:lpstr>Riviera dal 2010</vt:lpstr>
      <vt:lpstr>Blenio dal 2010</vt:lpstr>
      <vt:lpstr>Leventina dal 2010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Rigamonti Michele / T140440</dc:creator>
  <cp:lastModifiedBy>Oberti Gallo Alessandra</cp:lastModifiedBy>
  <dcterms:created xsi:type="dcterms:W3CDTF">2025-05-21T05:51:18Z</dcterms:created>
  <dcterms:modified xsi:type="dcterms:W3CDTF">2026-04-13T09:16:30Z</dcterms:modified>
</cp:coreProperties>
</file>