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TAT\Cds\GCds\Annuari\Cantone\2026\Tabelle aggiornate\11 Mobilità e trasporti\"/>
    </mc:Choice>
  </mc:AlternateContent>
  <xr:revisionPtr revIDLastSave="0" documentId="13_ncr:1_{B671C2DD-791C-49B0-AFC1-BDAD998F1467}" xr6:coauthVersionLast="47" xr6:coauthVersionMax="47" xr10:uidLastSave="{00000000-0000-0000-0000-000000000000}"/>
  <bookViews>
    <workbookView xWindow="-120" yWindow="-120" windowWidth="29040" windowHeight="15720" tabRatio="701" xr2:uid="{E1D6671F-38E0-4C9B-A7B5-7E371202F7DF}"/>
  </bookViews>
  <sheets>
    <sheet name="2025" sheetId="47" r:id="rId1"/>
    <sheet name="Serie dal 1992" sheetId="34" r:id="rId2"/>
    <sheet name="Mezzo e ruolo, totale" sheetId="42" r:id="rId3"/>
    <sheet name="Mezzo e ruolo, morti" sheetId="44" r:id="rId4"/>
    <sheet name="Mezzo e ruolo, feriti gravi" sheetId="45" r:id="rId5"/>
    <sheet name="Mezzo e ruolo, feriti leggeri" sheetId="4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47" l="1"/>
  <c r="G46" i="47"/>
  <c r="G44" i="47"/>
  <c r="I33" i="47"/>
  <c r="H33" i="47"/>
  <c r="F33" i="47"/>
  <c r="F22" i="47" l="1"/>
  <c r="I22" i="47"/>
  <c r="H22" i="47"/>
  <c r="H14" i="47"/>
  <c r="G14" i="47" s="1"/>
  <c r="I14" i="47"/>
  <c r="C43" i="34"/>
  <c r="E43" i="34"/>
  <c r="E25" i="47"/>
  <c r="E26" i="47"/>
  <c r="E27" i="47"/>
  <c r="G26" i="47"/>
  <c r="D26" i="47" s="1"/>
  <c r="G27" i="47"/>
  <c r="D27" i="47" s="1"/>
  <c r="G25" i="47"/>
  <c r="D25" i="47" s="1"/>
  <c r="H24" i="47"/>
  <c r="I24" i="47"/>
  <c r="F24" i="47"/>
  <c r="E11" i="47"/>
  <c r="E12" i="47"/>
  <c r="E13" i="47"/>
  <c r="E15" i="47"/>
  <c r="E16" i="47"/>
  <c r="E17" i="47"/>
  <c r="E18" i="47"/>
  <c r="E19" i="47"/>
  <c r="E20" i="47"/>
  <c r="E21" i="47"/>
  <c r="E10" i="47"/>
  <c r="G11" i="47"/>
  <c r="D11" i="47" s="1"/>
  <c r="G12" i="47"/>
  <c r="D12" i="47" s="1"/>
  <c r="G13" i="47"/>
  <c r="D13" i="47" s="1"/>
  <c r="G15" i="47"/>
  <c r="D15" i="47" s="1"/>
  <c r="G16" i="47"/>
  <c r="D16" i="47" s="1"/>
  <c r="G17" i="47"/>
  <c r="D17" i="47" s="1"/>
  <c r="G18" i="47"/>
  <c r="D18" i="47" s="1"/>
  <c r="G19" i="47"/>
  <c r="D19" i="47" s="1"/>
  <c r="G20" i="47"/>
  <c r="D20" i="47" s="1"/>
  <c r="G21" i="47"/>
  <c r="D21" i="47" s="1"/>
  <c r="G10" i="47"/>
  <c r="D10" i="47" s="1"/>
  <c r="F14" i="47"/>
  <c r="C42" i="34"/>
  <c r="E42" i="34"/>
  <c r="F43" i="47"/>
  <c r="G43" i="47"/>
  <c r="H43" i="47"/>
  <c r="I43" i="47"/>
  <c r="E45" i="47"/>
  <c r="E46" i="47"/>
  <c r="E44" i="47"/>
  <c r="D45" i="47"/>
  <c r="D46" i="47"/>
  <c r="D44" i="47"/>
  <c r="E30" i="47"/>
  <c r="E31" i="47"/>
  <c r="E32" i="47"/>
  <c r="E33" i="47"/>
  <c r="E34" i="47"/>
  <c r="E35" i="47"/>
  <c r="E36" i="47"/>
  <c r="E37" i="47"/>
  <c r="E38" i="47"/>
  <c r="E39" i="47"/>
  <c r="E40" i="47"/>
  <c r="E41" i="47"/>
  <c r="G31" i="47"/>
  <c r="D31" i="47" s="1"/>
  <c r="G32" i="47"/>
  <c r="D32" i="47" s="1"/>
  <c r="G33" i="47"/>
  <c r="G34" i="47"/>
  <c r="D34" i="47" s="1"/>
  <c r="G35" i="47"/>
  <c r="D35" i="47" s="1"/>
  <c r="G36" i="47"/>
  <c r="D36" i="47" s="1"/>
  <c r="G37" i="47"/>
  <c r="D37" i="47" s="1"/>
  <c r="G38" i="47"/>
  <c r="D38" i="47" s="1"/>
  <c r="G39" i="47"/>
  <c r="D39" i="47" s="1"/>
  <c r="G40" i="47"/>
  <c r="D40" i="47" s="1"/>
  <c r="G41" i="47"/>
  <c r="D41" i="47" s="1"/>
  <c r="F29" i="47"/>
  <c r="H29" i="47"/>
  <c r="I29" i="47"/>
  <c r="D33" i="47"/>
  <c r="G30" i="47"/>
  <c r="D30" i="47" s="1"/>
  <c r="E43" i="47" l="1"/>
  <c r="E24" i="47"/>
  <c r="D14" i="47"/>
  <c r="D43" i="47"/>
  <c r="E29" i="47"/>
  <c r="G24" i="47"/>
  <c r="D24" i="47" s="1"/>
  <c r="G22" i="47"/>
  <c r="D29" i="47"/>
  <c r="G29" i="47"/>
  <c r="E14" i="47"/>
  <c r="D22" i="47" l="1"/>
  <c r="E22" i="47"/>
</calcChain>
</file>

<file path=xl/sharedStrings.xml><?xml version="1.0" encoding="utf-8"?>
<sst xmlns="http://schemas.openxmlformats.org/spreadsheetml/2006/main" count="852" uniqueCount="42">
  <si>
    <t>Totale</t>
  </si>
  <si>
    <t>Morti</t>
  </si>
  <si>
    <t>Feriti</t>
  </si>
  <si>
    <t>Di cui gravi</t>
  </si>
  <si>
    <t>Gravi</t>
  </si>
  <si>
    <t>Leggeri</t>
  </si>
  <si>
    <t>Svizzera</t>
  </si>
  <si>
    <t>A piedi</t>
  </si>
  <si>
    <t>Bicicletta</t>
  </si>
  <si>
    <t>Automobile</t>
  </si>
  <si>
    <t>Veicolo per il trasporto di persone</t>
  </si>
  <si>
    <t>Veicolo per il trasporto di cose</t>
  </si>
  <si>
    <t>Ciclomotore</t>
  </si>
  <si>
    <t>Altro o sconosciuto</t>
  </si>
  <si>
    <t>Pedoni</t>
  </si>
  <si>
    <t>Conducenti</t>
  </si>
  <si>
    <t>Passeggeri</t>
  </si>
  <si>
    <t>Ticino</t>
  </si>
  <si>
    <t>T_110501_06C</t>
  </si>
  <si>
    <t>Vittime di incidenti della circolazione stradale, in Svizzera e in Ticino, dal 1992</t>
  </si>
  <si>
    <t>Fonte: Incidenti della circolazione stradale (SVU), Ufficio federale delle strade, Berna e Ufficio federale di statistica, Neuchâtel</t>
  </si>
  <si>
    <t>75</t>
  </si>
  <si>
    <t>719</t>
  </si>
  <si>
    <t>E-Bike</t>
  </si>
  <si>
    <t>…</t>
  </si>
  <si>
    <r>
      <t>lente</t>
    </r>
    <r>
      <rPr>
        <vertAlign val="superscript"/>
        <sz val="8"/>
        <rFont val="Arial"/>
        <family val="2"/>
      </rPr>
      <t>1</t>
    </r>
  </si>
  <si>
    <r>
      <t>veloci</t>
    </r>
    <r>
      <rPr>
        <vertAlign val="superscript"/>
        <sz val="8"/>
        <rFont val="Arial"/>
        <family val="2"/>
      </rPr>
      <t>2</t>
    </r>
  </si>
  <si>
    <r>
      <t>Motoveicolo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</si>
  <si>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Comprese le motoleggere. Dal 2018 non è più possibile disporre del dato con la distinzione tra motoveicoli fino a 125 cm3 e più di 125 cm3.</t>
    </r>
  </si>
  <si>
    <r>
      <t>Mezzi simili a veicoli</t>
    </r>
    <r>
      <rPr>
        <vertAlign val="superscript"/>
        <sz val="8"/>
        <rFont val="Arial"/>
        <family val="2"/>
      </rPr>
      <t>4</t>
    </r>
  </si>
  <si>
    <t>Mezzo di trasporto</t>
  </si>
  <si>
    <t>Ruolo</t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</si>
  <si>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>Mezzi di locomozione dotati di ruote o rotelle azionati dalla sola forza muscolare dell'utilizzatore, come: pattini a rotelle, roller, monopattini o biciclette per bambini (sono escluse le biciclette e le sedie a rotelle). Le persone infortunate utilizzando i mezzi simili a veicoli sono conteggiate separatamente solo dal 2011: fino al 2010 erano incluse nella categoria “A piedi”.</t>
    </r>
  </si>
  <si>
    <t>Vittime di incidenti della circolazione stradale, secondo il mezzo di trasporto e il ruolo, in Svizzera e in Ticino, dal 1992</t>
  </si>
  <si>
    <t>Feriti gravi in incidenti della circolazione stradale, secondo il mezzo di trasporto e il ruolo, in Svizzera e in Ticino, dal 1992</t>
  </si>
  <si>
    <t>Feriti leggeri in incidenti della circolazione stradale, secondo il mezzo di trasporto e il ruolo, in Svizzera e in Ticino, dal 1992</t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</si>
  <si>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Mezzi di locomozione dotati di ruote o rotelle azionati dalla sola forza muscolare dell'utilizzatore, come: pattini a rotelle, roller, monopattini o biciclette per bambini (sono escluse le biciclette e le sedie a rotelle). </t>
    </r>
  </si>
  <si>
    <t>Morti in incidenti della circolazione stradale, secondo il mezzo di trasporto e il ruolo, in Svizzera e in Ticino, dal 1992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</si>
  <si>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Con una velocità massima in pedalata assisitita di 25 km/h e una potenza massima del motore di 500W.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</si>
  <si>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Con una velocità massima in pedalata assisitita di 45 km/h e una potenza massima del motore di 1.000W.</t>
    </r>
  </si>
  <si>
    <t>Vittime di incidenti della circolazione stradale, secondo la gravità, il mezzo di trasporto e il ruolo, in Svizzera e in Ticino, nel 2025</t>
  </si>
  <si>
    <t>Ustat, ultima modifica: 05.05.2026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</si>
</sst>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"/>
      <name val="Arial"/>
      <family val="2"/>
    </font>
    <font>
      <sz val="7"/>
      <name val="Arial"/>
      <family val="2"/>
    </font>
    <font>
      <sz val="8.5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left" vertical="top"/>
    </xf>
    <xf numFmtId="3" fontId="5" fillId="0" borderId="1" xfId="0" applyNumberFormat="1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3" fontId="5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right" vertical="top"/>
    </xf>
    <xf numFmtId="2" fontId="5" fillId="0" borderId="0" xfId="0" applyNumberFormat="1" applyFont="1" applyAlignment="1">
      <alignment horizontal="left" vertical="top"/>
    </xf>
    <xf numFmtId="2" fontId="5" fillId="0" borderId="1" xfId="0" applyNumberFormat="1" applyFont="1" applyBorder="1" applyAlignment="1">
      <alignment horizontal="left" vertical="top"/>
    </xf>
    <xf numFmtId="2" fontId="5" fillId="0" borderId="4" xfId="0" applyNumberFormat="1" applyFont="1" applyBorder="1" applyAlignment="1">
      <alignment horizontal="left" vertical="top"/>
    </xf>
    <xf numFmtId="3" fontId="5" fillId="0" borderId="4" xfId="0" applyNumberFormat="1" applyFont="1" applyBorder="1" applyAlignment="1">
      <alignment horizontal="right" vertical="top"/>
    </xf>
    <xf numFmtId="0" fontId="0" fillId="0" borderId="0" xfId="0" applyAlignment="1">
      <alignment horizontal="right" wrapText="1"/>
    </xf>
    <xf numFmtId="3" fontId="0" fillId="0" borderId="0" xfId="0" applyNumberFormat="1" applyAlignment="1">
      <alignment horizontal="left" vertical="top"/>
    </xf>
    <xf numFmtId="0" fontId="5" fillId="0" borderId="1" xfId="0" applyFont="1" applyBorder="1" applyAlignment="1">
      <alignment horizontal="right" vertical="top"/>
    </xf>
    <xf numFmtId="0" fontId="4" fillId="0" borderId="0" xfId="0" applyFont="1" applyAlignment="1">
      <alignment horizontal="right" wrapText="1"/>
    </xf>
    <xf numFmtId="1" fontId="0" fillId="0" borderId="0" xfId="0" applyNumberFormat="1" applyAlignment="1">
      <alignment horizontal="right" wrapText="1"/>
    </xf>
    <xf numFmtId="1" fontId="5" fillId="0" borderId="0" xfId="0" applyNumberFormat="1" applyFont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1" fontId="5" fillId="0" borderId="1" xfId="0" applyNumberFormat="1" applyFont="1" applyBorder="1" applyAlignment="1">
      <alignment horizontal="left" vertical="top"/>
    </xf>
    <xf numFmtId="3" fontId="5" fillId="0" borderId="1" xfId="0" applyNumberFormat="1" applyFont="1" applyBorder="1" applyAlignment="1">
      <alignment vertical="top"/>
    </xf>
    <xf numFmtId="3" fontId="5" fillId="0" borderId="4" xfId="0" applyNumberFormat="1" applyFont="1" applyBorder="1" applyAlignment="1">
      <alignment vertical="top"/>
    </xf>
    <xf numFmtId="1" fontId="5" fillId="0" borderId="2" xfId="0" applyNumberFormat="1" applyFont="1" applyBorder="1" applyAlignment="1">
      <alignment horizontal="left" vertical="top"/>
    </xf>
    <xf numFmtId="3" fontId="5" fillId="0" borderId="2" xfId="0" applyNumberFormat="1" applyFont="1" applyBorder="1" applyAlignment="1">
      <alignment vertical="top"/>
    </xf>
    <xf numFmtId="164" fontId="5" fillId="0" borderId="0" xfId="0" applyNumberFormat="1" applyFont="1" applyAlignment="1">
      <alignment horizontal="left" vertical="top"/>
    </xf>
    <xf numFmtId="3" fontId="11" fillId="0" borderId="1" xfId="0" applyNumberFormat="1" applyFont="1" applyBorder="1" applyAlignment="1">
      <alignment horizontal="right" vertical="top"/>
    </xf>
    <xf numFmtId="3" fontId="11" fillId="0" borderId="2" xfId="0" applyNumberFormat="1" applyFont="1" applyBorder="1" applyAlignment="1">
      <alignment horizontal="right" vertical="top"/>
    </xf>
    <xf numFmtId="2" fontId="6" fillId="0" borderId="1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right" vertical="top"/>
    </xf>
    <xf numFmtId="2" fontId="6" fillId="0" borderId="4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1" fontId="5" fillId="0" borderId="4" xfId="0" applyNumberFormat="1" applyFont="1" applyBorder="1" applyAlignment="1">
      <alignment horizontal="left" vertical="top"/>
    </xf>
    <xf numFmtId="1" fontId="5" fillId="0" borderId="1" xfId="0" applyNumberFormat="1" applyFont="1" applyBorder="1" applyAlignment="1">
      <alignment horizontal="right" vertical="top"/>
    </xf>
    <xf numFmtId="1" fontId="5" fillId="0" borderId="2" xfId="0" applyNumberFormat="1" applyFont="1" applyBorder="1" applyAlignment="1">
      <alignment horizontal="right" vertical="top"/>
    </xf>
    <xf numFmtId="1" fontId="5" fillId="0" borderId="4" xfId="0" applyNumberFormat="1" applyFont="1" applyBorder="1" applyAlignment="1">
      <alignment horizontal="right" vertical="top"/>
    </xf>
    <xf numFmtId="0" fontId="1" fillId="0" borderId="6" xfId="0" applyFont="1" applyBorder="1" applyAlignment="1">
      <alignment horizontal="left" vertical="top"/>
    </xf>
    <xf numFmtId="1" fontId="5" fillId="0" borderId="1" xfId="0" applyNumberFormat="1" applyFont="1" applyBorder="1" applyAlignment="1">
      <alignment vertical="top"/>
    </xf>
    <xf numFmtId="1" fontId="5" fillId="0" borderId="0" xfId="0" applyNumberFormat="1" applyFont="1" applyAlignment="1">
      <alignment vertical="top"/>
    </xf>
    <xf numFmtId="1" fontId="5" fillId="0" borderId="0" xfId="0" applyNumberFormat="1" applyFont="1" applyAlignment="1">
      <alignment horizontal="right" vertical="top"/>
    </xf>
    <xf numFmtId="3" fontId="6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2" fontId="5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2" fontId="6" fillId="0" borderId="4" xfId="0" applyNumberFormat="1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2" fontId="5" fillId="0" borderId="4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8A392-2E04-483F-9ED4-6F12C783E1CF}">
  <sheetPr>
    <pageSetUpPr fitToPage="1"/>
  </sheetPr>
  <dimension ref="A1:J62"/>
  <sheetViews>
    <sheetView tabSelected="1" zoomScaleNormal="100" workbookViewId="0">
      <pane ySplit="8" topLeftCell="A9" activePane="bottomLeft" state="frozen"/>
      <selection activeCell="H45" sqref="H45"/>
      <selection pane="bottomLeft" activeCell="A2" sqref="A2:I2"/>
    </sheetView>
  </sheetViews>
  <sheetFormatPr defaultColWidth="11.42578125" defaultRowHeight="12.75" x14ac:dyDescent="0.2"/>
  <cols>
    <col min="1" max="1" width="2.7109375" style="1" customWidth="1"/>
    <col min="2" max="2" width="2.5703125" style="1" customWidth="1"/>
    <col min="3" max="3" width="29" style="1" customWidth="1"/>
    <col min="4" max="9" width="12" style="1" customWidth="1"/>
    <col min="10" max="16384" width="11.42578125" style="1"/>
  </cols>
  <sheetData>
    <row r="1" spans="1:10" s="12" customFormat="1" ht="14.25" customHeight="1" x14ac:dyDescent="0.2">
      <c r="A1" s="55"/>
      <c r="B1" s="55"/>
      <c r="C1" s="55"/>
      <c r="D1" s="55"/>
      <c r="E1" s="55"/>
      <c r="F1" s="55"/>
      <c r="G1" s="55"/>
      <c r="H1" s="55"/>
      <c r="I1" s="55"/>
    </row>
    <row r="2" spans="1:10" s="13" customFormat="1" ht="30" customHeight="1" x14ac:dyDescent="0.2">
      <c r="A2" s="56" t="s">
        <v>40</v>
      </c>
      <c r="B2" s="56"/>
      <c r="C2" s="56"/>
      <c r="D2" s="56"/>
      <c r="E2" s="56"/>
      <c r="F2" s="56"/>
      <c r="G2" s="56"/>
      <c r="H2" s="56"/>
      <c r="I2" s="56"/>
    </row>
    <row r="3" spans="1:10" s="12" customFormat="1" ht="14.25" customHeight="1" x14ac:dyDescent="0.2">
      <c r="A3" s="55"/>
      <c r="B3" s="55"/>
      <c r="C3" s="55"/>
      <c r="D3" s="55"/>
      <c r="E3" s="55"/>
      <c r="F3" s="55"/>
      <c r="G3" s="55"/>
      <c r="H3" s="55"/>
      <c r="I3" s="55"/>
    </row>
    <row r="4" spans="1:10" s="12" customFormat="1" ht="14.25" customHeight="1" x14ac:dyDescent="0.2">
      <c r="A4" s="57"/>
      <c r="B4" s="57"/>
      <c r="C4" s="57"/>
      <c r="D4" s="57"/>
      <c r="E4" s="57"/>
      <c r="F4" s="57"/>
      <c r="G4" s="57"/>
      <c r="H4" s="57"/>
      <c r="I4" s="57"/>
    </row>
    <row r="5" spans="1:10" s="9" customFormat="1" ht="12" customHeight="1" x14ac:dyDescent="0.2">
      <c r="A5" s="58"/>
      <c r="B5" s="58"/>
      <c r="C5" s="59"/>
      <c r="D5" s="60" t="s">
        <v>0</v>
      </c>
      <c r="E5" s="61"/>
      <c r="F5" s="8" t="s">
        <v>1</v>
      </c>
      <c r="G5" s="60" t="s">
        <v>2</v>
      </c>
      <c r="H5" s="62"/>
      <c r="I5" s="62"/>
    </row>
    <row r="6" spans="1:10" s="10" customFormat="1" ht="12" customHeight="1" x14ac:dyDescent="0.2">
      <c r="A6" s="65"/>
      <c r="B6" s="65"/>
      <c r="C6" s="66"/>
      <c r="D6" s="67"/>
      <c r="E6" s="68"/>
      <c r="F6" s="11"/>
      <c r="G6" s="67"/>
      <c r="H6" s="65"/>
      <c r="I6" s="65"/>
    </row>
    <row r="7" spans="1:10" s="10" customFormat="1" ht="12" customHeight="1" x14ac:dyDescent="0.2">
      <c r="A7" s="69"/>
      <c r="B7" s="69"/>
      <c r="C7" s="69"/>
      <c r="D7" s="69"/>
      <c r="E7" s="69"/>
      <c r="F7" s="54"/>
      <c r="G7" s="69"/>
      <c r="H7" s="69"/>
      <c r="I7" s="69"/>
    </row>
    <row r="8" spans="1:10" s="10" customFormat="1" ht="12" customHeight="1" x14ac:dyDescent="0.2">
      <c r="A8" s="70"/>
      <c r="B8" s="70"/>
      <c r="C8" s="70"/>
      <c r="D8" s="14"/>
      <c r="E8" s="15" t="s">
        <v>3</v>
      </c>
      <c r="F8" s="15"/>
      <c r="G8" s="15" t="s">
        <v>0</v>
      </c>
      <c r="H8" s="15" t="s">
        <v>4</v>
      </c>
      <c r="I8" s="15" t="s">
        <v>5</v>
      </c>
    </row>
    <row r="9" spans="1:10" s="16" customFormat="1" ht="11.25" customHeight="1" x14ac:dyDescent="0.2">
      <c r="A9" s="71" t="s">
        <v>6</v>
      </c>
      <c r="B9" s="71"/>
      <c r="C9" s="71"/>
      <c r="D9" s="71"/>
      <c r="E9" s="71"/>
      <c r="F9" s="71"/>
      <c r="G9" s="71"/>
      <c r="H9" s="71"/>
      <c r="I9" s="71"/>
    </row>
    <row r="10" spans="1:10" s="16" customFormat="1" ht="11.25" customHeight="1" x14ac:dyDescent="0.2">
      <c r="A10" s="63" t="s">
        <v>30</v>
      </c>
      <c r="B10" s="63"/>
      <c r="C10" s="64"/>
      <c r="D10" s="2">
        <f>+F10+G10</f>
        <v>21434</v>
      </c>
      <c r="E10" s="2">
        <f>+F10+H10</f>
        <v>4149</v>
      </c>
      <c r="F10" s="2">
        <v>214</v>
      </c>
      <c r="G10" s="2">
        <f>+H10+I10</f>
        <v>21220</v>
      </c>
      <c r="H10" s="2">
        <v>3935</v>
      </c>
      <c r="I10" s="2">
        <v>17285</v>
      </c>
    </row>
    <row r="11" spans="1:10" s="16" customFormat="1" ht="11.25" customHeight="1" x14ac:dyDescent="0.2">
      <c r="B11" s="17" t="s">
        <v>7</v>
      </c>
      <c r="C11" s="17"/>
      <c r="D11" s="2">
        <f t="shared" ref="D11:D22" si="0">+F11+G11</f>
        <v>1961</v>
      </c>
      <c r="E11" s="2">
        <f t="shared" ref="E11:E22" si="1">+F11+H11</f>
        <v>474</v>
      </c>
      <c r="F11" s="2">
        <v>39</v>
      </c>
      <c r="G11" s="2">
        <f t="shared" ref="G11:G22" si="2">+H11+I11</f>
        <v>1922</v>
      </c>
      <c r="H11" s="2">
        <v>435</v>
      </c>
      <c r="I11" s="2">
        <v>1487</v>
      </c>
    </row>
    <row r="12" spans="1:10" s="16" customFormat="1" ht="11.25" customHeight="1" x14ac:dyDescent="0.2">
      <c r="B12" s="17" t="s">
        <v>9</v>
      </c>
      <c r="C12" s="17"/>
      <c r="D12" s="2">
        <f t="shared" si="0"/>
        <v>7838</v>
      </c>
      <c r="E12" s="2">
        <f t="shared" si="1"/>
        <v>778</v>
      </c>
      <c r="F12" s="2">
        <v>59</v>
      </c>
      <c r="G12" s="2">
        <f t="shared" si="2"/>
        <v>7779</v>
      </c>
      <c r="H12" s="2">
        <v>719</v>
      </c>
      <c r="I12" s="2">
        <v>7060</v>
      </c>
      <c r="J12" s="23"/>
    </row>
    <row r="13" spans="1:10" s="16" customFormat="1" ht="11.25" customHeight="1" x14ac:dyDescent="0.2">
      <c r="B13" s="17" t="s">
        <v>8</v>
      </c>
      <c r="C13" s="17"/>
      <c r="D13" s="2">
        <f t="shared" si="0"/>
        <v>2959</v>
      </c>
      <c r="E13" s="2">
        <f t="shared" si="1"/>
        <v>691</v>
      </c>
      <c r="F13" s="2">
        <v>20</v>
      </c>
      <c r="G13" s="2">
        <f t="shared" si="2"/>
        <v>2939</v>
      </c>
      <c r="H13" s="2">
        <v>671</v>
      </c>
      <c r="I13" s="2">
        <v>2268</v>
      </c>
    </row>
    <row r="14" spans="1:10" s="16" customFormat="1" ht="11.25" customHeight="1" x14ac:dyDescent="0.2">
      <c r="B14" s="63" t="s">
        <v>23</v>
      </c>
      <c r="C14" s="64"/>
      <c r="D14" s="2">
        <f t="shared" si="0"/>
        <v>2213</v>
      </c>
      <c r="E14" s="2">
        <f t="shared" si="1"/>
        <v>610</v>
      </c>
      <c r="F14" s="2">
        <f>+F15+F16</f>
        <v>24</v>
      </c>
      <c r="G14" s="2">
        <f t="shared" si="2"/>
        <v>2189</v>
      </c>
      <c r="H14" s="2">
        <f>+H15+H16</f>
        <v>586</v>
      </c>
      <c r="I14" s="2">
        <f>+I15+I16</f>
        <v>1603</v>
      </c>
    </row>
    <row r="15" spans="1:10" s="16" customFormat="1" ht="11.25" customHeight="1" x14ac:dyDescent="0.2">
      <c r="C15" s="17" t="s">
        <v>25</v>
      </c>
      <c r="D15" s="2">
        <f t="shared" si="0"/>
        <v>1778</v>
      </c>
      <c r="E15" s="2">
        <f t="shared" si="1"/>
        <v>494</v>
      </c>
      <c r="F15" s="2">
        <v>19</v>
      </c>
      <c r="G15" s="2">
        <f t="shared" si="2"/>
        <v>1759</v>
      </c>
      <c r="H15" s="2">
        <v>475</v>
      </c>
      <c r="I15" s="2">
        <v>1284</v>
      </c>
    </row>
    <row r="16" spans="1:10" s="16" customFormat="1" ht="11.25" customHeight="1" x14ac:dyDescent="0.2">
      <c r="C16" s="17" t="s">
        <v>26</v>
      </c>
      <c r="D16" s="2">
        <f t="shared" si="0"/>
        <v>435</v>
      </c>
      <c r="E16" s="2">
        <f t="shared" si="1"/>
        <v>116</v>
      </c>
      <c r="F16" s="2">
        <v>5</v>
      </c>
      <c r="G16" s="2">
        <f t="shared" si="2"/>
        <v>430</v>
      </c>
      <c r="H16" s="2">
        <v>111</v>
      </c>
      <c r="I16" s="2">
        <v>319</v>
      </c>
    </row>
    <row r="17" spans="1:10" s="16" customFormat="1" ht="11.25" customHeight="1" x14ac:dyDescent="0.2">
      <c r="B17" s="17" t="s">
        <v>12</v>
      </c>
      <c r="C17" s="17"/>
      <c r="D17" s="2">
        <f t="shared" si="0"/>
        <v>823</v>
      </c>
      <c r="E17" s="2">
        <f t="shared" si="1"/>
        <v>156</v>
      </c>
      <c r="F17" s="2">
        <v>4</v>
      </c>
      <c r="G17" s="2">
        <f t="shared" si="2"/>
        <v>819</v>
      </c>
      <c r="H17" s="2">
        <v>152</v>
      </c>
      <c r="I17" s="2">
        <v>667</v>
      </c>
      <c r="J17" s="20"/>
    </row>
    <row r="18" spans="1:10" s="16" customFormat="1" ht="11.25" customHeight="1" x14ac:dyDescent="0.2">
      <c r="B18" s="17" t="s">
        <v>10</v>
      </c>
      <c r="C18" s="17"/>
      <c r="D18" s="2">
        <f t="shared" si="0"/>
        <v>263</v>
      </c>
      <c r="E18" s="2">
        <f t="shared" si="1"/>
        <v>24</v>
      </c>
      <c r="F18" s="2">
        <v>0</v>
      </c>
      <c r="G18" s="2">
        <f t="shared" si="2"/>
        <v>263</v>
      </c>
      <c r="H18" s="2">
        <v>24</v>
      </c>
      <c r="I18" s="2">
        <v>239</v>
      </c>
      <c r="J18" s="20"/>
    </row>
    <row r="19" spans="1:10" s="16" customFormat="1" ht="11.25" customHeight="1" x14ac:dyDescent="0.2">
      <c r="B19" s="17" t="s">
        <v>11</v>
      </c>
      <c r="C19" s="17"/>
      <c r="D19" s="2">
        <f t="shared" si="0"/>
        <v>484</v>
      </c>
      <c r="E19" s="2">
        <f t="shared" si="1"/>
        <v>52</v>
      </c>
      <c r="F19" s="2">
        <v>8</v>
      </c>
      <c r="G19" s="2">
        <f t="shared" si="2"/>
        <v>476</v>
      </c>
      <c r="H19" s="2">
        <v>44</v>
      </c>
      <c r="I19" s="2">
        <v>432</v>
      </c>
      <c r="J19" s="20"/>
    </row>
    <row r="20" spans="1:10" s="16" customFormat="1" ht="11.25" customHeight="1" x14ac:dyDescent="0.2">
      <c r="B20" s="17" t="s">
        <v>27</v>
      </c>
      <c r="C20" s="17"/>
      <c r="D20" s="2">
        <f t="shared" si="0"/>
        <v>3913</v>
      </c>
      <c r="E20" s="2">
        <f t="shared" si="1"/>
        <v>1134</v>
      </c>
      <c r="F20" s="2">
        <v>49</v>
      </c>
      <c r="G20" s="2">
        <f t="shared" si="2"/>
        <v>3864</v>
      </c>
      <c r="H20" s="2">
        <v>1085</v>
      </c>
      <c r="I20" s="2">
        <v>2779</v>
      </c>
      <c r="J20" s="24"/>
    </row>
    <row r="21" spans="1:10" s="16" customFormat="1" ht="11.25" customHeight="1" x14ac:dyDescent="0.2">
      <c r="B21" s="17" t="s">
        <v>29</v>
      </c>
      <c r="C21" s="17"/>
      <c r="D21" s="2">
        <f t="shared" si="0"/>
        <v>158</v>
      </c>
      <c r="E21" s="2">
        <f t="shared" si="1"/>
        <v>29</v>
      </c>
      <c r="F21" s="2">
        <v>0</v>
      </c>
      <c r="G21" s="2">
        <f t="shared" si="2"/>
        <v>158</v>
      </c>
      <c r="H21" s="2">
        <v>29</v>
      </c>
      <c r="I21" s="2">
        <v>129</v>
      </c>
      <c r="J21" s="24"/>
    </row>
    <row r="22" spans="1:10" s="16" customFormat="1" ht="11.25" customHeight="1" x14ac:dyDescent="0.2">
      <c r="B22" s="16" t="s">
        <v>13</v>
      </c>
      <c r="D22" s="7">
        <f t="shared" si="0"/>
        <v>822</v>
      </c>
      <c r="E22" s="7">
        <f t="shared" si="1"/>
        <v>201</v>
      </c>
      <c r="F22" s="7">
        <f>+F10-F11-F12-F13-F14-F17-F18-F19-F20-F21</f>
        <v>11</v>
      </c>
      <c r="G22" s="7">
        <f t="shared" si="2"/>
        <v>811</v>
      </c>
      <c r="H22" s="7">
        <f>+H10-H11-H12-H13-H14-H17-H18-H19-H20-H21</f>
        <v>190</v>
      </c>
      <c r="I22" s="7">
        <f>+I10-I11-I12-I13-I14-I17-I18-I19-I20-I21</f>
        <v>621</v>
      </c>
      <c r="J22" s="25"/>
    </row>
    <row r="23" spans="1:10" s="16" customFormat="1" ht="11.2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25"/>
    </row>
    <row r="24" spans="1:10" s="16" customFormat="1" ht="11.25" customHeight="1" x14ac:dyDescent="0.2">
      <c r="A24" s="63" t="s">
        <v>31</v>
      </c>
      <c r="B24" s="63"/>
      <c r="C24" s="64"/>
      <c r="D24" s="2">
        <f>+F24+G24</f>
        <v>21434</v>
      </c>
      <c r="E24" s="2">
        <f>+F24+H24</f>
        <v>4149</v>
      </c>
      <c r="F24" s="2">
        <f>+F25+F26+F27</f>
        <v>214</v>
      </c>
      <c r="G24" s="2">
        <f>+G25+G26+G27</f>
        <v>21220</v>
      </c>
      <c r="H24" s="2">
        <f>+H25+H26+H27</f>
        <v>3935</v>
      </c>
      <c r="I24" s="2">
        <f>+I25+I26+I27</f>
        <v>17285</v>
      </c>
      <c r="J24" s="25"/>
    </row>
    <row r="25" spans="1:10" s="16" customFormat="1" ht="11.25" customHeight="1" x14ac:dyDescent="0.2">
      <c r="B25" s="18" t="s">
        <v>14</v>
      </c>
      <c r="C25" s="18"/>
      <c r="D25" s="2">
        <f>+F25+G25</f>
        <v>1961</v>
      </c>
      <c r="E25" s="2">
        <f>+F25+H25</f>
        <v>474</v>
      </c>
      <c r="F25" s="19">
        <v>39</v>
      </c>
      <c r="G25" s="19">
        <f>+H25+I25</f>
        <v>1922</v>
      </c>
      <c r="H25" s="19">
        <v>435</v>
      </c>
      <c r="I25" s="19">
        <v>1487</v>
      </c>
      <c r="J25" s="25"/>
    </row>
    <row r="26" spans="1:10" s="16" customFormat="1" ht="11.25" customHeight="1" x14ac:dyDescent="0.2">
      <c r="B26" s="17" t="s">
        <v>15</v>
      </c>
      <c r="C26" s="18"/>
      <c r="D26" s="2">
        <f>+F26+G26</f>
        <v>16857</v>
      </c>
      <c r="E26" s="2">
        <f>+F26+H26</f>
        <v>3371</v>
      </c>
      <c r="F26" s="2">
        <v>160</v>
      </c>
      <c r="G26" s="19">
        <f>+H26+I26</f>
        <v>16697</v>
      </c>
      <c r="H26" s="2">
        <v>3211</v>
      </c>
      <c r="I26" s="2">
        <v>13486</v>
      </c>
      <c r="J26" s="25"/>
    </row>
    <row r="27" spans="1:10" s="16" customFormat="1" ht="11.25" customHeight="1" x14ac:dyDescent="0.2">
      <c r="B27" s="16" t="s">
        <v>16</v>
      </c>
      <c r="D27" s="7">
        <f>+F27+G27</f>
        <v>2616</v>
      </c>
      <c r="E27" s="7">
        <f>+F27+H27</f>
        <v>304</v>
      </c>
      <c r="F27" s="7">
        <v>15</v>
      </c>
      <c r="G27" s="7">
        <f>+H27+I27</f>
        <v>2601</v>
      </c>
      <c r="H27" s="7">
        <v>289</v>
      </c>
      <c r="I27" s="7">
        <v>2312</v>
      </c>
      <c r="J27" s="25"/>
    </row>
    <row r="28" spans="1:10" s="16" customFormat="1" ht="11.25" customHeight="1" x14ac:dyDescent="0.2">
      <c r="A28" s="37" t="s">
        <v>17</v>
      </c>
      <c r="B28" s="37"/>
      <c r="C28" s="37"/>
      <c r="D28" s="37"/>
      <c r="E28" s="37"/>
      <c r="F28" s="37"/>
      <c r="G28" s="37"/>
      <c r="H28" s="37"/>
      <c r="I28" s="37"/>
      <c r="J28" s="25"/>
    </row>
    <row r="29" spans="1:10" s="16" customFormat="1" ht="11.25" customHeight="1" x14ac:dyDescent="0.2">
      <c r="A29" s="63" t="s">
        <v>30</v>
      </c>
      <c r="B29" s="63"/>
      <c r="C29" s="64"/>
      <c r="D29" s="33">
        <f>+D30+D31+D32+D33+D36+D37+D38+D39+D40+D41</f>
        <v>826</v>
      </c>
      <c r="E29" s="33">
        <f>+F29+H29</f>
        <v>244</v>
      </c>
      <c r="F29" s="33">
        <f>+F30+F31+F32+F33+F36+F37+F38+F39+F40+F41</f>
        <v>14</v>
      </c>
      <c r="G29" s="33">
        <f>+G30+G31+G32+G33+G36+G37+G38+G39+G40+G41</f>
        <v>812</v>
      </c>
      <c r="H29" s="33">
        <f>+H30+H31+H32+H33+H36+H37+H38+H39+H40+H41</f>
        <v>230</v>
      </c>
      <c r="I29" s="33">
        <f>+I30+I31+I32+I33+I36+I37+I38+I39+I40+I41</f>
        <v>582</v>
      </c>
      <c r="J29" s="25"/>
    </row>
    <row r="30" spans="1:10" s="16" customFormat="1" ht="11.25" customHeight="1" x14ac:dyDescent="0.2">
      <c r="B30" s="17" t="s">
        <v>7</v>
      </c>
      <c r="C30" s="17"/>
      <c r="D30" s="33">
        <f>+F30+G30</f>
        <v>79</v>
      </c>
      <c r="E30" s="33">
        <f t="shared" ref="E30:E41" si="3">+F30+H30</f>
        <v>27</v>
      </c>
      <c r="F30" s="33">
        <v>0</v>
      </c>
      <c r="G30" s="33">
        <f>+H30+I30</f>
        <v>79</v>
      </c>
      <c r="H30" s="33">
        <v>27</v>
      </c>
      <c r="I30" s="33">
        <v>52</v>
      </c>
      <c r="J30" s="25"/>
    </row>
    <row r="31" spans="1:10" s="16" customFormat="1" ht="11.25" customHeight="1" x14ac:dyDescent="0.2">
      <c r="B31" s="17" t="s">
        <v>9</v>
      </c>
      <c r="C31" s="17"/>
      <c r="D31" s="33">
        <f t="shared" ref="D31:D41" si="4">+F31+G31</f>
        <v>311</v>
      </c>
      <c r="E31" s="33">
        <f t="shared" si="3"/>
        <v>42</v>
      </c>
      <c r="F31" s="33">
        <v>6</v>
      </c>
      <c r="G31" s="33">
        <f t="shared" ref="G31:G41" si="5">+H31+I31</f>
        <v>305</v>
      </c>
      <c r="H31" s="33">
        <v>36</v>
      </c>
      <c r="I31" s="33">
        <v>269</v>
      </c>
      <c r="J31" s="25"/>
    </row>
    <row r="32" spans="1:10" s="16" customFormat="1" ht="11.25" customHeight="1" x14ac:dyDescent="0.2">
      <c r="B32" s="17" t="s">
        <v>8</v>
      </c>
      <c r="C32" s="17"/>
      <c r="D32" s="33">
        <f t="shared" si="4"/>
        <v>53</v>
      </c>
      <c r="E32" s="33">
        <f t="shared" si="3"/>
        <v>18</v>
      </c>
      <c r="F32" s="33">
        <v>1</v>
      </c>
      <c r="G32" s="33">
        <f t="shared" si="5"/>
        <v>52</v>
      </c>
      <c r="H32" s="33">
        <v>17</v>
      </c>
      <c r="I32" s="33">
        <v>35</v>
      </c>
      <c r="J32" s="25"/>
    </row>
    <row r="33" spans="1:10" s="16" customFormat="1" ht="11.25" customHeight="1" x14ac:dyDescent="0.2">
      <c r="B33" s="63" t="s">
        <v>23</v>
      </c>
      <c r="C33" s="64"/>
      <c r="D33" s="33">
        <f t="shared" si="4"/>
        <v>51</v>
      </c>
      <c r="E33" s="33">
        <f t="shared" si="3"/>
        <v>24</v>
      </c>
      <c r="F33" s="33">
        <f>+F34+F35</f>
        <v>1</v>
      </c>
      <c r="G33" s="33">
        <f t="shared" si="5"/>
        <v>50</v>
      </c>
      <c r="H33" s="33">
        <f>+H34+H35</f>
        <v>23</v>
      </c>
      <c r="I33" s="33">
        <f>+I34+I35</f>
        <v>27</v>
      </c>
      <c r="J33" s="25"/>
    </row>
    <row r="34" spans="1:10" s="16" customFormat="1" ht="11.25" customHeight="1" x14ac:dyDescent="0.2">
      <c r="C34" s="17" t="s">
        <v>25</v>
      </c>
      <c r="D34" s="33">
        <f t="shared" si="4"/>
        <v>47</v>
      </c>
      <c r="E34" s="33">
        <f t="shared" si="3"/>
        <v>21</v>
      </c>
      <c r="F34" s="33">
        <v>1</v>
      </c>
      <c r="G34" s="33">
        <f t="shared" si="5"/>
        <v>46</v>
      </c>
      <c r="H34" s="33">
        <v>20</v>
      </c>
      <c r="I34" s="33">
        <v>26</v>
      </c>
      <c r="J34" s="25"/>
    </row>
    <row r="35" spans="1:10" s="16" customFormat="1" ht="11.25" customHeight="1" x14ac:dyDescent="0.2">
      <c r="C35" s="17" t="s">
        <v>26</v>
      </c>
      <c r="D35" s="33">
        <f t="shared" si="4"/>
        <v>4</v>
      </c>
      <c r="E35" s="33">
        <f t="shared" si="3"/>
        <v>3</v>
      </c>
      <c r="F35" s="33">
        <v>0</v>
      </c>
      <c r="G35" s="33">
        <f t="shared" si="5"/>
        <v>4</v>
      </c>
      <c r="H35" s="33">
        <v>3</v>
      </c>
      <c r="I35" s="33">
        <v>1</v>
      </c>
      <c r="J35" s="25"/>
    </row>
    <row r="36" spans="1:10" s="16" customFormat="1" ht="11.25" customHeight="1" x14ac:dyDescent="0.2">
      <c r="B36" s="17" t="s">
        <v>12</v>
      </c>
      <c r="C36" s="17"/>
      <c r="D36" s="33">
        <f t="shared" si="4"/>
        <v>33</v>
      </c>
      <c r="E36" s="33">
        <f t="shared" si="3"/>
        <v>11</v>
      </c>
      <c r="F36" s="33">
        <v>0</v>
      </c>
      <c r="G36" s="33">
        <f t="shared" si="5"/>
        <v>33</v>
      </c>
      <c r="H36" s="33">
        <v>11</v>
      </c>
      <c r="I36" s="33">
        <v>22</v>
      </c>
      <c r="J36" s="25"/>
    </row>
    <row r="37" spans="1:10" s="16" customFormat="1" ht="11.25" customHeight="1" x14ac:dyDescent="0.2">
      <c r="B37" s="17" t="s">
        <v>10</v>
      </c>
      <c r="C37" s="17"/>
      <c r="D37" s="33">
        <f t="shared" si="4"/>
        <v>9</v>
      </c>
      <c r="E37" s="33">
        <f t="shared" si="3"/>
        <v>1</v>
      </c>
      <c r="F37" s="33">
        <v>0</v>
      </c>
      <c r="G37" s="33">
        <f t="shared" si="5"/>
        <v>9</v>
      </c>
      <c r="H37" s="33">
        <v>1</v>
      </c>
      <c r="I37" s="33">
        <v>8</v>
      </c>
      <c r="J37" s="25"/>
    </row>
    <row r="38" spans="1:10" s="16" customFormat="1" ht="11.25" customHeight="1" x14ac:dyDescent="0.2">
      <c r="B38" s="17" t="s">
        <v>11</v>
      </c>
      <c r="C38" s="17"/>
      <c r="D38" s="33">
        <f t="shared" si="4"/>
        <v>27</v>
      </c>
      <c r="E38" s="33">
        <f t="shared" si="3"/>
        <v>4</v>
      </c>
      <c r="F38" s="33">
        <v>2</v>
      </c>
      <c r="G38" s="33">
        <f t="shared" si="5"/>
        <v>25</v>
      </c>
      <c r="H38" s="33">
        <v>2</v>
      </c>
      <c r="I38" s="33">
        <v>23</v>
      </c>
      <c r="J38" s="25"/>
    </row>
    <row r="39" spans="1:10" s="16" customFormat="1" ht="11.25" customHeight="1" x14ac:dyDescent="0.2">
      <c r="B39" s="17" t="s">
        <v>27</v>
      </c>
      <c r="C39" s="17"/>
      <c r="D39" s="33">
        <f t="shared" si="4"/>
        <v>243</v>
      </c>
      <c r="E39" s="33">
        <f t="shared" si="3"/>
        <v>106</v>
      </c>
      <c r="F39" s="33">
        <v>2</v>
      </c>
      <c r="G39" s="33">
        <f t="shared" si="5"/>
        <v>241</v>
      </c>
      <c r="H39" s="33">
        <v>104</v>
      </c>
      <c r="I39" s="33">
        <v>137</v>
      </c>
      <c r="J39" s="25"/>
    </row>
    <row r="40" spans="1:10" s="16" customFormat="1" ht="11.25" customHeight="1" x14ac:dyDescent="0.2">
      <c r="B40" s="17" t="s">
        <v>29</v>
      </c>
      <c r="C40" s="17"/>
      <c r="D40" s="33">
        <f t="shared" si="4"/>
        <v>2</v>
      </c>
      <c r="E40" s="33">
        <f t="shared" si="3"/>
        <v>0</v>
      </c>
      <c r="F40" s="34">
        <v>0</v>
      </c>
      <c r="G40" s="33">
        <f t="shared" si="5"/>
        <v>2</v>
      </c>
      <c r="H40" s="34">
        <v>0</v>
      </c>
      <c r="I40" s="34">
        <v>2</v>
      </c>
      <c r="J40" s="25"/>
    </row>
    <row r="41" spans="1:10" s="16" customFormat="1" ht="11.25" customHeight="1" x14ac:dyDescent="0.2">
      <c r="B41" s="16" t="s">
        <v>13</v>
      </c>
      <c r="D41" s="34">
        <f t="shared" si="4"/>
        <v>18</v>
      </c>
      <c r="E41" s="34">
        <f t="shared" si="3"/>
        <v>11</v>
      </c>
      <c r="F41" s="34">
        <v>2</v>
      </c>
      <c r="G41" s="34">
        <f t="shared" si="5"/>
        <v>16</v>
      </c>
      <c r="H41" s="34">
        <v>9</v>
      </c>
      <c r="I41" s="34">
        <v>7</v>
      </c>
      <c r="J41" s="25"/>
    </row>
    <row r="42" spans="1:10" s="16" customFormat="1" ht="11.25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</row>
    <row r="43" spans="1:10" s="16" customFormat="1" ht="11.25" customHeight="1" x14ac:dyDescent="0.2">
      <c r="A43" s="63" t="s">
        <v>31</v>
      </c>
      <c r="B43" s="63"/>
      <c r="C43" s="64"/>
      <c r="D43" s="22">
        <f t="shared" ref="D43:I43" si="6">+D44+D45+D46</f>
        <v>826</v>
      </c>
      <c r="E43" s="22">
        <f t="shared" si="6"/>
        <v>244</v>
      </c>
      <c r="F43" s="22">
        <f t="shared" si="6"/>
        <v>14</v>
      </c>
      <c r="G43" s="22">
        <f t="shared" si="6"/>
        <v>812</v>
      </c>
      <c r="H43" s="22">
        <f t="shared" si="6"/>
        <v>230</v>
      </c>
      <c r="I43" s="22">
        <f t="shared" si="6"/>
        <v>582</v>
      </c>
    </row>
    <row r="44" spans="1:10" s="16" customFormat="1" ht="11.25" customHeight="1" x14ac:dyDescent="0.2">
      <c r="B44" s="17" t="s">
        <v>14</v>
      </c>
      <c r="C44" s="17"/>
      <c r="D44" s="22">
        <f>+F44+G44</f>
        <v>79</v>
      </c>
      <c r="E44" s="22">
        <f>+F44+H44</f>
        <v>27</v>
      </c>
      <c r="F44" s="22">
        <v>0</v>
      </c>
      <c r="G44" s="22">
        <f>+H44+I44</f>
        <v>79</v>
      </c>
      <c r="H44" s="22">
        <v>27</v>
      </c>
      <c r="I44" s="22">
        <v>52</v>
      </c>
    </row>
    <row r="45" spans="1:10" s="16" customFormat="1" ht="11.25" customHeight="1" x14ac:dyDescent="0.2">
      <c r="B45" s="17" t="s">
        <v>15</v>
      </c>
      <c r="C45" s="17"/>
      <c r="D45" s="22">
        <f>+F45+G45</f>
        <v>649</v>
      </c>
      <c r="E45" s="22">
        <f>+F45+H45</f>
        <v>195</v>
      </c>
      <c r="F45" s="22">
        <v>12</v>
      </c>
      <c r="G45" s="22">
        <f t="shared" ref="G45:G46" si="7">+H45+I45</f>
        <v>637</v>
      </c>
      <c r="H45" s="22">
        <v>183</v>
      </c>
      <c r="I45" s="22">
        <v>454</v>
      </c>
    </row>
    <row r="46" spans="1:10" s="16" customFormat="1" ht="11.25" customHeight="1" x14ac:dyDescent="0.2">
      <c r="B46" s="16" t="s">
        <v>16</v>
      </c>
      <c r="D46" s="36">
        <f>+F46+G46</f>
        <v>98</v>
      </c>
      <c r="E46" s="36">
        <f>+F46+H46</f>
        <v>22</v>
      </c>
      <c r="F46" s="36">
        <v>2</v>
      </c>
      <c r="G46" s="36">
        <f t="shared" si="7"/>
        <v>96</v>
      </c>
      <c r="H46" s="36">
        <v>20</v>
      </c>
      <c r="I46" s="36">
        <v>76</v>
      </c>
    </row>
    <row r="47" spans="1:10" s="16" customFormat="1" ht="6" customHeight="1" x14ac:dyDescent="0.2">
      <c r="A47" s="77"/>
      <c r="B47" s="77"/>
      <c r="C47" s="77"/>
      <c r="D47" s="77"/>
      <c r="E47" s="77"/>
      <c r="F47" s="77"/>
      <c r="G47" s="77"/>
      <c r="H47" s="77"/>
      <c r="I47" s="77"/>
    </row>
    <row r="48" spans="1:10" s="16" customFormat="1" ht="11.25" customHeight="1" x14ac:dyDescent="0.2">
      <c r="A48" s="72" t="s">
        <v>38</v>
      </c>
      <c r="B48" s="73"/>
      <c r="C48" s="73"/>
      <c r="D48" s="73"/>
      <c r="E48" s="73"/>
      <c r="F48" s="73"/>
      <c r="G48" s="73"/>
      <c r="H48" s="73"/>
      <c r="I48" s="73"/>
    </row>
    <row r="49" spans="1:10" s="16" customFormat="1" ht="11.25" customHeight="1" x14ac:dyDescent="0.2">
      <c r="A49" s="72" t="s">
        <v>39</v>
      </c>
      <c r="B49" s="72"/>
      <c r="C49" s="72"/>
      <c r="D49" s="72"/>
      <c r="E49" s="72"/>
      <c r="F49" s="72"/>
      <c r="G49" s="72"/>
      <c r="H49" s="72"/>
      <c r="I49" s="72"/>
    </row>
    <row r="50" spans="1:10" s="16" customFormat="1" ht="11.25" customHeight="1" x14ac:dyDescent="0.2">
      <c r="A50" s="72" t="s">
        <v>28</v>
      </c>
      <c r="B50" s="72"/>
      <c r="C50" s="72"/>
      <c r="D50" s="72"/>
      <c r="E50" s="72"/>
      <c r="F50" s="72"/>
      <c r="G50" s="72"/>
      <c r="H50" s="72"/>
      <c r="I50" s="72"/>
    </row>
    <row r="51" spans="1:10" s="16" customFormat="1" ht="23.25" customHeight="1" x14ac:dyDescent="0.2">
      <c r="A51" s="74" t="s">
        <v>36</v>
      </c>
      <c r="B51" s="75"/>
      <c r="C51" s="75"/>
      <c r="D51" s="75"/>
      <c r="E51" s="75"/>
      <c r="F51" s="75"/>
      <c r="G51" s="75"/>
      <c r="H51" s="75"/>
      <c r="I51" s="75"/>
    </row>
    <row r="52" spans="1:10" s="4" customFormat="1" ht="5.25" customHeight="1" x14ac:dyDescent="0.2">
      <c r="A52" s="72"/>
      <c r="B52" s="72"/>
      <c r="C52" s="72"/>
      <c r="D52" s="72"/>
      <c r="E52" s="72"/>
      <c r="F52" s="72"/>
      <c r="G52" s="72"/>
      <c r="H52" s="72"/>
      <c r="I52" s="72"/>
      <c r="J52" s="16"/>
    </row>
    <row r="53" spans="1:10" s="5" customFormat="1" ht="11.25" x14ac:dyDescent="0.2">
      <c r="A53" s="76" t="s">
        <v>20</v>
      </c>
      <c r="B53" s="76"/>
      <c r="C53" s="76"/>
      <c r="D53" s="76"/>
      <c r="E53" s="76"/>
      <c r="F53" s="76"/>
      <c r="G53" s="76"/>
      <c r="H53" s="76"/>
      <c r="I53" s="76"/>
      <c r="J53" s="4"/>
    </row>
    <row r="54" spans="1:10" s="4" customFormat="1" ht="5.25" customHeight="1" x14ac:dyDescent="0.2">
      <c r="A54" s="72"/>
      <c r="B54" s="72"/>
      <c r="C54" s="72"/>
      <c r="D54" s="72"/>
      <c r="E54" s="72"/>
      <c r="F54" s="72"/>
      <c r="G54" s="72"/>
      <c r="H54" s="72"/>
      <c r="I54" s="72"/>
      <c r="J54" s="5"/>
    </row>
    <row r="55" spans="1:10" s="6" customFormat="1" ht="11.25" x14ac:dyDescent="0.2">
      <c r="A55" s="72" t="s">
        <v>41</v>
      </c>
      <c r="B55" s="72"/>
      <c r="C55" s="72"/>
      <c r="D55" s="72"/>
      <c r="E55" s="72"/>
      <c r="F55" s="72"/>
      <c r="G55" s="72"/>
      <c r="H55" s="72"/>
      <c r="I55" s="72"/>
      <c r="J55" s="4"/>
    </row>
    <row r="56" spans="1:10" s="6" customFormat="1" ht="11.25" customHeight="1" x14ac:dyDescent="0.2">
      <c r="A56" s="72" t="s">
        <v>18</v>
      </c>
      <c r="B56" s="72"/>
      <c r="C56" s="72"/>
      <c r="D56" s="72"/>
      <c r="E56" s="72"/>
      <c r="F56" s="72"/>
      <c r="G56" s="72"/>
      <c r="H56" s="72"/>
      <c r="I56" s="72"/>
    </row>
    <row r="58" spans="1:10" x14ac:dyDescent="0.2">
      <c r="J58" s="6"/>
    </row>
    <row r="62" spans="1:10" x14ac:dyDescent="0.2">
      <c r="G62" s="21"/>
      <c r="H62" s="21"/>
      <c r="I62" s="21"/>
    </row>
  </sheetData>
  <mergeCells count="31">
    <mergeCell ref="B33:C33"/>
    <mergeCell ref="A43:C43"/>
    <mergeCell ref="A47:I47"/>
    <mergeCell ref="A54:I54"/>
    <mergeCell ref="A55:I55"/>
    <mergeCell ref="A56:I56"/>
    <mergeCell ref="A48:I48"/>
    <mergeCell ref="A49:I49"/>
    <mergeCell ref="A50:I50"/>
    <mergeCell ref="A51:I51"/>
    <mergeCell ref="A52:I52"/>
    <mergeCell ref="A53:I53"/>
    <mergeCell ref="A29:C29"/>
    <mergeCell ref="A6:C6"/>
    <mergeCell ref="D6:E6"/>
    <mergeCell ref="G6:I6"/>
    <mergeCell ref="A7:C7"/>
    <mergeCell ref="D7:E7"/>
    <mergeCell ref="G7:I7"/>
    <mergeCell ref="A8:C8"/>
    <mergeCell ref="A9:I9"/>
    <mergeCell ref="A10:C10"/>
    <mergeCell ref="B14:C14"/>
    <mergeCell ref="A24:C24"/>
    <mergeCell ref="A1:I1"/>
    <mergeCell ref="A2:I2"/>
    <mergeCell ref="A3:I3"/>
    <mergeCell ref="A4:I4"/>
    <mergeCell ref="A5:C5"/>
    <mergeCell ref="D5:E5"/>
    <mergeCell ref="G5:I5"/>
  </mergeCells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C9B-FBE5-4122-9BDC-423BAEE8581A}">
  <dimension ref="A1:M88"/>
  <sheetViews>
    <sheetView workbookViewId="0">
      <pane ySplit="8" topLeftCell="A9" activePane="bottomLeft" state="frozen"/>
      <selection sqref="A1:I1"/>
      <selection pane="bottomLeft" sqref="A1:G1"/>
    </sheetView>
  </sheetViews>
  <sheetFormatPr defaultColWidth="2.7109375" defaultRowHeight="12.75" x14ac:dyDescent="0.2"/>
  <cols>
    <col min="1" max="1" width="6.85546875" style="1" customWidth="1"/>
    <col min="2" max="7" width="12" style="1" customWidth="1"/>
    <col min="8" max="255" width="11.42578125" style="1" customWidth="1"/>
    <col min="256" max="16384" width="2.7109375" style="1"/>
  </cols>
  <sheetData>
    <row r="1" spans="1:7" s="12" customFormat="1" ht="14.25" customHeight="1" x14ac:dyDescent="0.2">
      <c r="A1" s="55"/>
      <c r="B1" s="55"/>
      <c r="C1" s="55"/>
      <c r="D1" s="55"/>
      <c r="E1" s="55"/>
      <c r="F1" s="55"/>
      <c r="G1" s="55"/>
    </row>
    <row r="2" spans="1:7" s="13" customFormat="1" ht="13.15" customHeight="1" x14ac:dyDescent="0.2">
      <c r="A2" s="81" t="s">
        <v>19</v>
      </c>
      <c r="B2" s="81"/>
      <c r="C2" s="81"/>
      <c r="D2" s="81"/>
      <c r="E2" s="81"/>
      <c r="F2" s="81"/>
      <c r="G2" s="81"/>
    </row>
    <row r="3" spans="1:7" s="12" customFormat="1" ht="14.25" customHeight="1" x14ac:dyDescent="0.2">
      <c r="A3" s="55"/>
      <c r="B3" s="55"/>
      <c r="C3" s="55"/>
      <c r="D3" s="55"/>
      <c r="E3" s="55"/>
      <c r="F3" s="55"/>
      <c r="G3" s="55"/>
    </row>
    <row r="4" spans="1:7" s="12" customFormat="1" ht="14.25" customHeight="1" x14ac:dyDescent="0.2">
      <c r="A4" s="57"/>
      <c r="B4" s="57"/>
      <c r="C4" s="57"/>
      <c r="D4" s="57"/>
      <c r="E4" s="57"/>
      <c r="F4" s="57"/>
      <c r="G4" s="57"/>
    </row>
    <row r="5" spans="1:7" s="9" customFormat="1" ht="12" customHeight="1" x14ac:dyDescent="0.2">
      <c r="A5" s="26"/>
      <c r="B5" s="60" t="s">
        <v>0</v>
      </c>
      <c r="C5" s="61"/>
      <c r="D5" s="8" t="s">
        <v>1</v>
      </c>
      <c r="E5" s="60" t="s">
        <v>2</v>
      </c>
      <c r="F5" s="62"/>
      <c r="G5" s="62"/>
    </row>
    <row r="6" spans="1:7" s="10" customFormat="1" ht="12" customHeight="1" x14ac:dyDescent="0.2">
      <c r="B6" s="67"/>
      <c r="C6" s="68"/>
      <c r="D6" s="11"/>
      <c r="E6" s="67"/>
      <c r="F6" s="65"/>
      <c r="G6" s="65"/>
    </row>
    <row r="7" spans="1:7" s="10" customFormat="1" ht="12" customHeight="1" x14ac:dyDescent="0.2">
      <c r="A7" s="65"/>
      <c r="B7" s="65"/>
      <c r="C7" s="65"/>
      <c r="D7" s="65"/>
      <c r="E7" s="65"/>
      <c r="F7" s="65"/>
      <c r="G7" s="65"/>
    </row>
    <row r="8" spans="1:7" s="10" customFormat="1" ht="12" customHeight="1" x14ac:dyDescent="0.2">
      <c r="A8" s="14"/>
      <c r="B8" s="14"/>
      <c r="C8" s="15" t="s">
        <v>3</v>
      </c>
      <c r="D8" s="15"/>
      <c r="E8" s="15" t="s">
        <v>0</v>
      </c>
      <c r="F8" s="15" t="s">
        <v>4</v>
      </c>
      <c r="G8" s="15" t="s">
        <v>5</v>
      </c>
    </row>
    <row r="9" spans="1:7" s="16" customFormat="1" ht="11.25" customHeight="1" x14ac:dyDescent="0.2">
      <c r="A9" s="71" t="s">
        <v>6</v>
      </c>
      <c r="B9" s="71"/>
      <c r="C9" s="71"/>
      <c r="D9" s="71"/>
      <c r="E9" s="71"/>
      <c r="F9" s="71"/>
      <c r="G9" s="71"/>
    </row>
    <row r="10" spans="1:7" s="16" customFormat="1" ht="11.25" customHeight="1" x14ac:dyDescent="0.2">
      <c r="A10" s="27">
        <v>1992</v>
      </c>
      <c r="B10" s="2">
        <v>29517</v>
      </c>
      <c r="C10" s="2">
        <v>8678</v>
      </c>
      <c r="D10" s="2">
        <v>834</v>
      </c>
      <c r="E10" s="2">
        <v>28683</v>
      </c>
      <c r="F10" s="2">
        <v>7844</v>
      </c>
      <c r="G10" s="2">
        <v>20839</v>
      </c>
    </row>
    <row r="11" spans="1:7" s="16" customFormat="1" ht="11.25" customHeight="1" x14ac:dyDescent="0.2">
      <c r="A11" s="27">
        <v>1993</v>
      </c>
      <c r="B11" s="19">
        <v>28933</v>
      </c>
      <c r="C11" s="19">
        <v>7872</v>
      </c>
      <c r="D11" s="19">
        <v>723</v>
      </c>
      <c r="E11" s="19">
        <v>28210</v>
      </c>
      <c r="F11" s="19">
        <v>7149</v>
      </c>
      <c r="G11" s="19">
        <v>21061</v>
      </c>
    </row>
    <row r="12" spans="1:7" s="16" customFormat="1" ht="11.25" customHeight="1" x14ac:dyDescent="0.2">
      <c r="A12" s="27">
        <v>1994</v>
      </c>
      <c r="B12" s="19">
        <v>29955</v>
      </c>
      <c r="C12" s="19">
        <v>7419</v>
      </c>
      <c r="D12" s="19">
        <v>679</v>
      </c>
      <c r="E12" s="19">
        <v>29276</v>
      </c>
      <c r="F12" s="19">
        <v>6740</v>
      </c>
      <c r="G12" s="19">
        <v>22536</v>
      </c>
    </row>
    <row r="13" spans="1:7" s="16" customFormat="1" ht="11.25" customHeight="1" x14ac:dyDescent="0.2">
      <c r="A13" s="27">
        <v>1995</v>
      </c>
      <c r="B13" s="19">
        <v>29451</v>
      </c>
      <c r="C13" s="19">
        <v>7625</v>
      </c>
      <c r="D13" s="19">
        <v>692</v>
      </c>
      <c r="E13" s="19">
        <v>28759</v>
      </c>
      <c r="F13" s="19">
        <v>6933</v>
      </c>
      <c r="G13" s="19">
        <v>21826</v>
      </c>
    </row>
    <row r="14" spans="1:7" s="16" customFormat="1" ht="11.25" customHeight="1" x14ac:dyDescent="0.2">
      <c r="A14" s="27">
        <v>1996</v>
      </c>
      <c r="B14" s="19">
        <v>27155</v>
      </c>
      <c r="C14" s="19">
        <v>6793</v>
      </c>
      <c r="D14" s="19">
        <v>616</v>
      </c>
      <c r="E14" s="19">
        <v>26539</v>
      </c>
      <c r="F14" s="19">
        <v>6177</v>
      </c>
      <c r="G14" s="19">
        <v>20362</v>
      </c>
    </row>
    <row r="15" spans="1:7" s="16" customFormat="1" ht="11.25" customHeight="1" x14ac:dyDescent="0.2">
      <c r="A15" s="27">
        <v>1997</v>
      </c>
      <c r="B15" s="19">
        <v>27872</v>
      </c>
      <c r="C15" s="19">
        <v>6753</v>
      </c>
      <c r="D15" s="19">
        <v>587</v>
      </c>
      <c r="E15" s="19">
        <v>27285</v>
      </c>
      <c r="F15" s="19">
        <v>6166</v>
      </c>
      <c r="G15" s="19">
        <v>21119</v>
      </c>
    </row>
    <row r="16" spans="1:7" s="16" customFormat="1" ht="11.25" customHeight="1" x14ac:dyDescent="0.2">
      <c r="A16" s="27">
        <v>1998</v>
      </c>
      <c r="B16" s="19">
        <v>28387</v>
      </c>
      <c r="C16" s="19">
        <v>6810</v>
      </c>
      <c r="D16" s="19">
        <v>597</v>
      </c>
      <c r="E16" s="19">
        <v>27790</v>
      </c>
      <c r="F16" s="19">
        <v>6213</v>
      </c>
      <c r="G16" s="19">
        <v>21577</v>
      </c>
    </row>
    <row r="17" spans="1:7" s="16" customFormat="1" ht="11.25" customHeight="1" x14ac:dyDescent="0.2">
      <c r="A17" s="27">
        <v>1999</v>
      </c>
      <c r="B17" s="19">
        <v>30110</v>
      </c>
      <c r="C17" s="19">
        <v>6882</v>
      </c>
      <c r="D17" s="19">
        <v>583</v>
      </c>
      <c r="E17" s="19">
        <v>29527</v>
      </c>
      <c r="F17" s="19">
        <v>6299</v>
      </c>
      <c r="G17" s="19">
        <v>23228</v>
      </c>
    </row>
    <row r="18" spans="1:7" s="16" customFormat="1" ht="11.25" customHeight="1" x14ac:dyDescent="0.2">
      <c r="A18" s="27">
        <v>2000</v>
      </c>
      <c r="B18" s="19">
        <v>30650</v>
      </c>
      <c r="C18" s="19">
        <v>6783</v>
      </c>
      <c r="D18" s="19">
        <v>592</v>
      </c>
      <c r="E18" s="19">
        <v>30058</v>
      </c>
      <c r="F18" s="19">
        <v>6191</v>
      </c>
      <c r="G18" s="19">
        <v>23867</v>
      </c>
    </row>
    <row r="19" spans="1:7" s="16" customFormat="1" ht="11.25" customHeight="1" x14ac:dyDescent="0.2">
      <c r="A19" s="27">
        <v>2001</v>
      </c>
      <c r="B19" s="19">
        <v>30704</v>
      </c>
      <c r="C19" s="19">
        <v>6738</v>
      </c>
      <c r="D19" s="19">
        <v>544</v>
      </c>
      <c r="E19" s="19">
        <v>30160</v>
      </c>
      <c r="F19" s="19">
        <v>6194</v>
      </c>
      <c r="G19" s="19">
        <v>23966</v>
      </c>
    </row>
    <row r="20" spans="1:7" s="16" customFormat="1" ht="11.25" customHeight="1" x14ac:dyDescent="0.2">
      <c r="A20" s="27">
        <v>2002</v>
      </c>
      <c r="B20" s="19">
        <v>30287</v>
      </c>
      <c r="C20" s="19">
        <v>6444</v>
      </c>
      <c r="D20" s="19">
        <v>513</v>
      </c>
      <c r="E20" s="19">
        <v>29774</v>
      </c>
      <c r="F20" s="19">
        <v>5931</v>
      </c>
      <c r="G20" s="19">
        <v>23843</v>
      </c>
    </row>
    <row r="21" spans="1:7" s="16" customFormat="1" ht="11.25" customHeight="1" x14ac:dyDescent="0.2">
      <c r="A21" s="27">
        <v>2003</v>
      </c>
      <c r="B21" s="19">
        <v>30644</v>
      </c>
      <c r="C21" s="19">
        <v>6408</v>
      </c>
      <c r="D21" s="19">
        <v>546</v>
      </c>
      <c r="E21" s="19">
        <v>30098</v>
      </c>
      <c r="F21" s="19">
        <v>5862</v>
      </c>
      <c r="G21" s="19">
        <v>24236</v>
      </c>
    </row>
    <row r="22" spans="1:7" s="16" customFormat="1" ht="11.25" customHeight="1" x14ac:dyDescent="0.2">
      <c r="A22" s="27">
        <v>2004</v>
      </c>
      <c r="B22" s="19">
        <v>29256</v>
      </c>
      <c r="C22" s="19">
        <v>6038</v>
      </c>
      <c r="D22" s="19">
        <v>510</v>
      </c>
      <c r="E22" s="19">
        <v>28746</v>
      </c>
      <c r="F22" s="19">
        <v>5528</v>
      </c>
      <c r="G22" s="19">
        <v>23218</v>
      </c>
    </row>
    <row r="23" spans="1:7" s="16" customFormat="1" ht="11.25" customHeight="1" x14ac:dyDescent="0.2">
      <c r="A23" s="27">
        <v>2005</v>
      </c>
      <c r="B23" s="19">
        <v>27163</v>
      </c>
      <c r="C23" s="19">
        <v>5468</v>
      </c>
      <c r="D23" s="19">
        <v>409</v>
      </c>
      <c r="E23" s="19">
        <v>26754</v>
      </c>
      <c r="F23" s="19">
        <v>5059</v>
      </c>
      <c r="G23" s="19">
        <v>21695</v>
      </c>
    </row>
    <row r="24" spans="1:7" s="16" customFormat="1" ht="11.25" customHeight="1" x14ac:dyDescent="0.2">
      <c r="A24" s="27">
        <v>2006</v>
      </c>
      <c r="B24" s="19">
        <v>27088</v>
      </c>
      <c r="C24" s="19">
        <v>5436</v>
      </c>
      <c r="D24" s="19">
        <v>370</v>
      </c>
      <c r="E24" s="19">
        <v>26718</v>
      </c>
      <c r="F24" s="19">
        <v>5066</v>
      </c>
      <c r="G24" s="19">
        <v>21652</v>
      </c>
    </row>
    <row r="25" spans="1:7" s="16" customFormat="1" ht="11.25" customHeight="1" x14ac:dyDescent="0.2">
      <c r="A25" s="27">
        <v>2007</v>
      </c>
      <c r="B25" s="19">
        <v>27516</v>
      </c>
      <c r="C25" s="19">
        <v>5619</v>
      </c>
      <c r="D25" s="19">
        <v>384</v>
      </c>
      <c r="E25" s="19">
        <v>27132</v>
      </c>
      <c r="F25" s="19">
        <v>5235</v>
      </c>
      <c r="G25" s="19">
        <v>21897</v>
      </c>
    </row>
    <row r="26" spans="1:7" s="16" customFormat="1" ht="11.25" customHeight="1" x14ac:dyDescent="0.2">
      <c r="A26" s="27">
        <v>2008</v>
      </c>
      <c r="B26" s="19">
        <v>25913</v>
      </c>
      <c r="C26" s="19">
        <v>5137</v>
      </c>
      <c r="D26" s="19">
        <v>357</v>
      </c>
      <c r="E26" s="19">
        <v>25556</v>
      </c>
      <c r="F26" s="19">
        <v>4780</v>
      </c>
      <c r="G26" s="19">
        <v>20776</v>
      </c>
    </row>
    <row r="27" spans="1:7" s="16" customFormat="1" ht="11.25" customHeight="1" x14ac:dyDescent="0.2">
      <c r="A27" s="27">
        <v>2009</v>
      </c>
      <c r="B27" s="19">
        <v>25479</v>
      </c>
      <c r="C27" s="19">
        <v>5057</v>
      </c>
      <c r="D27" s="19">
        <v>349</v>
      </c>
      <c r="E27" s="19">
        <v>25130</v>
      </c>
      <c r="F27" s="19">
        <v>4708</v>
      </c>
      <c r="G27" s="19">
        <v>20422</v>
      </c>
    </row>
    <row r="28" spans="1:7" s="16" customFormat="1" ht="11.25" customHeight="1" x14ac:dyDescent="0.2">
      <c r="A28" s="27">
        <v>2010</v>
      </c>
      <c r="B28" s="19">
        <v>24564</v>
      </c>
      <c r="C28" s="19">
        <v>4785</v>
      </c>
      <c r="D28" s="19">
        <v>327</v>
      </c>
      <c r="E28" s="19">
        <v>24237</v>
      </c>
      <c r="F28" s="19">
        <v>4458</v>
      </c>
      <c r="G28" s="19">
        <v>19779</v>
      </c>
    </row>
    <row r="29" spans="1:7" s="16" customFormat="1" ht="11.25" customHeight="1" x14ac:dyDescent="0.2">
      <c r="A29" s="27">
        <v>2011</v>
      </c>
      <c r="B29" s="19">
        <v>23562</v>
      </c>
      <c r="C29" s="19">
        <v>4757</v>
      </c>
      <c r="D29" s="19">
        <v>320</v>
      </c>
      <c r="E29" s="19">
        <v>23242</v>
      </c>
      <c r="F29" s="19">
        <v>4437</v>
      </c>
      <c r="G29" s="19">
        <v>18805</v>
      </c>
    </row>
    <row r="30" spans="1:7" s="16" customFormat="1" ht="11.25" customHeight="1" x14ac:dyDescent="0.2">
      <c r="A30" s="27">
        <v>2012</v>
      </c>
      <c r="B30" s="19">
        <v>22557</v>
      </c>
      <c r="C30" s="19">
        <v>4541</v>
      </c>
      <c r="D30" s="19">
        <v>339</v>
      </c>
      <c r="E30" s="19">
        <v>22218</v>
      </c>
      <c r="F30" s="19">
        <v>4202</v>
      </c>
      <c r="G30" s="19">
        <v>18016</v>
      </c>
    </row>
    <row r="31" spans="1:7" s="16" customFormat="1" ht="11.25" customHeight="1" x14ac:dyDescent="0.2">
      <c r="A31" s="27">
        <v>2013</v>
      </c>
      <c r="B31" s="19">
        <v>21648</v>
      </c>
      <c r="C31" s="19">
        <v>4398</v>
      </c>
      <c r="D31" s="19">
        <v>269</v>
      </c>
      <c r="E31" s="19">
        <v>21379</v>
      </c>
      <c r="F31" s="19">
        <v>4129</v>
      </c>
      <c r="G31" s="19">
        <v>17250</v>
      </c>
    </row>
    <row r="32" spans="1:7" s="16" customFormat="1" ht="11.25" customHeight="1" x14ac:dyDescent="0.2">
      <c r="A32" s="27">
        <v>2014</v>
      </c>
      <c r="B32" s="19">
        <v>21764</v>
      </c>
      <c r="C32" s="19">
        <v>4286</v>
      </c>
      <c r="D32" s="19">
        <v>243</v>
      </c>
      <c r="E32" s="19">
        <v>21521</v>
      </c>
      <c r="F32" s="19">
        <v>4043</v>
      </c>
      <c r="G32" s="19">
        <v>17478</v>
      </c>
    </row>
    <row r="33" spans="1:13" s="16" customFormat="1" ht="11.25" customHeight="1" x14ac:dyDescent="0.2">
      <c r="A33" s="27">
        <v>2015</v>
      </c>
      <c r="B33" s="19">
        <v>21791</v>
      </c>
      <c r="C33" s="19">
        <v>4083</v>
      </c>
      <c r="D33" s="19">
        <v>253</v>
      </c>
      <c r="E33" s="19">
        <v>21538</v>
      </c>
      <c r="F33" s="19">
        <v>3830</v>
      </c>
      <c r="G33" s="19">
        <v>17708</v>
      </c>
    </row>
    <row r="34" spans="1:13" s="16" customFormat="1" ht="11.25" customHeight="1" x14ac:dyDescent="0.2">
      <c r="A34" s="27">
        <v>2016</v>
      </c>
      <c r="B34" s="19">
        <v>21608</v>
      </c>
      <c r="C34" s="19">
        <v>4001</v>
      </c>
      <c r="D34" s="19">
        <v>216</v>
      </c>
      <c r="E34" s="19">
        <v>21392</v>
      </c>
      <c r="F34" s="19">
        <v>3785</v>
      </c>
      <c r="G34" s="19">
        <v>17607</v>
      </c>
    </row>
    <row r="35" spans="1:13" s="16" customFormat="1" ht="11.25" customHeight="1" x14ac:dyDescent="0.2">
      <c r="A35" s="27">
        <v>2017</v>
      </c>
      <c r="B35" s="19">
        <v>21643</v>
      </c>
      <c r="C35" s="19">
        <v>3884</v>
      </c>
      <c r="D35" s="19">
        <v>230</v>
      </c>
      <c r="E35" s="19">
        <v>21413</v>
      </c>
      <c r="F35" s="19">
        <v>3654</v>
      </c>
      <c r="G35" s="19">
        <v>17759</v>
      </c>
    </row>
    <row r="36" spans="1:13" s="16" customFormat="1" ht="11.25" customHeight="1" x14ac:dyDescent="0.2">
      <c r="A36" s="27">
        <v>2018</v>
      </c>
      <c r="B36" s="19">
        <v>22064</v>
      </c>
      <c r="C36" s="19">
        <v>4106</v>
      </c>
      <c r="D36" s="19">
        <v>233</v>
      </c>
      <c r="E36" s="19">
        <v>21831</v>
      </c>
      <c r="F36" s="19">
        <v>3917</v>
      </c>
      <c r="G36" s="19">
        <v>17958</v>
      </c>
    </row>
    <row r="37" spans="1:13" s="16" customFormat="1" ht="11.25" customHeight="1" x14ac:dyDescent="0.2">
      <c r="A37" s="27">
        <v>2019</v>
      </c>
      <c r="B37" s="19">
        <v>21467</v>
      </c>
      <c r="C37" s="19">
        <v>3826</v>
      </c>
      <c r="D37" s="19">
        <v>187</v>
      </c>
      <c r="E37" s="19">
        <v>21280</v>
      </c>
      <c r="F37" s="19">
        <v>3675</v>
      </c>
      <c r="G37" s="19">
        <v>17641</v>
      </c>
    </row>
    <row r="38" spans="1:13" s="16" customFormat="1" ht="11.25" customHeight="1" x14ac:dyDescent="0.2">
      <c r="A38" s="27">
        <v>2020</v>
      </c>
      <c r="B38" s="19">
        <v>20022</v>
      </c>
      <c r="C38" s="19">
        <v>4020</v>
      </c>
      <c r="D38" s="19">
        <v>227</v>
      </c>
      <c r="E38" s="19">
        <v>19795</v>
      </c>
      <c r="F38" s="19">
        <v>3826</v>
      </c>
      <c r="G38" s="19">
        <v>16002</v>
      </c>
    </row>
    <row r="39" spans="1:13" s="16" customFormat="1" ht="11.25" customHeight="1" x14ac:dyDescent="0.2">
      <c r="A39" s="27">
        <v>2021</v>
      </c>
      <c r="B39" s="19">
        <v>20734</v>
      </c>
      <c r="C39" s="19">
        <v>4133</v>
      </c>
      <c r="D39" s="19">
        <v>200</v>
      </c>
      <c r="E39" s="19">
        <v>20534</v>
      </c>
      <c r="F39" s="19">
        <v>3962</v>
      </c>
      <c r="G39" s="19">
        <v>16601</v>
      </c>
    </row>
    <row r="40" spans="1:13" s="16" customFormat="1" ht="11.25" customHeight="1" x14ac:dyDescent="0.2">
      <c r="A40" s="27">
        <v>2022</v>
      </c>
      <c r="B40" s="19">
        <v>22139</v>
      </c>
      <c r="C40" s="19">
        <v>4243</v>
      </c>
      <c r="D40" s="19">
        <v>241</v>
      </c>
      <c r="E40" s="19">
        <v>21898</v>
      </c>
      <c r="F40" s="19">
        <v>4002</v>
      </c>
      <c r="G40" s="19">
        <v>17896</v>
      </c>
    </row>
    <row r="41" spans="1:13" s="16" customFormat="1" ht="11.25" customHeight="1" x14ac:dyDescent="0.2">
      <c r="A41" s="45">
        <v>2023</v>
      </c>
      <c r="B41" s="19">
        <v>21736</v>
      </c>
      <c r="C41" s="19">
        <v>4332</v>
      </c>
      <c r="D41" s="19">
        <v>236</v>
      </c>
      <c r="E41" s="19">
        <v>21500</v>
      </c>
      <c r="F41" s="19">
        <v>4096</v>
      </c>
      <c r="G41" s="19">
        <v>17404</v>
      </c>
    </row>
    <row r="42" spans="1:13" s="16" customFormat="1" ht="11.25" customHeight="1" x14ac:dyDescent="0.2">
      <c r="A42" s="45">
        <v>2024</v>
      </c>
      <c r="B42" s="19">
        <v>20763</v>
      </c>
      <c r="C42" s="19">
        <f>+D42+F42</f>
        <v>4042</v>
      </c>
      <c r="D42" s="19">
        <v>250</v>
      </c>
      <c r="E42" s="19">
        <f>+F42+G42</f>
        <v>20513</v>
      </c>
      <c r="F42" s="19">
        <v>3792</v>
      </c>
      <c r="G42" s="19">
        <v>16721</v>
      </c>
    </row>
    <row r="43" spans="1:13" s="16" customFormat="1" ht="11.25" customHeight="1" x14ac:dyDescent="0.2">
      <c r="A43" s="30">
        <v>2025</v>
      </c>
      <c r="B43" s="7">
        <v>21434</v>
      </c>
      <c r="C43" s="7">
        <f>+D43+F43</f>
        <v>4149</v>
      </c>
      <c r="D43" s="7">
        <v>214</v>
      </c>
      <c r="E43" s="7">
        <f>+F43+G43</f>
        <v>21220</v>
      </c>
      <c r="F43" s="7">
        <v>3935</v>
      </c>
      <c r="G43" s="7">
        <v>17285</v>
      </c>
    </row>
    <row r="44" spans="1:13" s="16" customFormat="1" ht="11.25" customHeight="1" x14ac:dyDescent="0.2">
      <c r="A44" s="80" t="s">
        <v>17</v>
      </c>
      <c r="B44" s="80"/>
      <c r="C44" s="80"/>
      <c r="D44" s="80"/>
      <c r="E44" s="80"/>
      <c r="F44" s="80"/>
      <c r="G44" s="80"/>
      <c r="H44" s="25"/>
      <c r="I44" s="25"/>
      <c r="J44" s="25"/>
      <c r="K44" s="25"/>
      <c r="L44" s="25"/>
      <c r="M44" s="25"/>
    </row>
    <row r="45" spans="1:13" s="16" customFormat="1" ht="11.25" customHeight="1" x14ac:dyDescent="0.2">
      <c r="A45" s="25">
        <v>1992</v>
      </c>
      <c r="B45" s="28">
        <v>2431</v>
      </c>
      <c r="C45" s="28">
        <v>566</v>
      </c>
      <c r="D45" s="28">
        <v>48</v>
      </c>
      <c r="E45" s="28">
        <v>2383</v>
      </c>
      <c r="F45" s="28">
        <v>518</v>
      </c>
      <c r="G45" s="28">
        <v>1865</v>
      </c>
      <c r="H45" s="25"/>
      <c r="I45" s="25"/>
      <c r="J45" s="25"/>
      <c r="K45" s="25"/>
      <c r="L45" s="25"/>
      <c r="M45" s="25"/>
    </row>
    <row r="46" spans="1:13" s="16" customFormat="1" ht="11.25" customHeight="1" x14ac:dyDescent="0.2">
      <c r="A46" s="27">
        <v>1993</v>
      </c>
      <c r="B46" s="29">
        <v>2318</v>
      </c>
      <c r="C46" s="29">
        <v>522</v>
      </c>
      <c r="D46" s="29">
        <v>40</v>
      </c>
      <c r="E46" s="29">
        <v>2278</v>
      </c>
      <c r="F46" s="29">
        <v>482</v>
      </c>
      <c r="G46" s="29">
        <v>1796</v>
      </c>
      <c r="H46" s="25"/>
      <c r="I46" s="25"/>
      <c r="J46" s="25"/>
      <c r="K46" s="25"/>
      <c r="L46" s="25"/>
      <c r="M46" s="25"/>
    </row>
    <row r="47" spans="1:13" s="16" customFormat="1" ht="11.25" customHeight="1" x14ac:dyDescent="0.2">
      <c r="A47" s="27">
        <v>1994</v>
      </c>
      <c r="B47" s="29">
        <v>2297</v>
      </c>
      <c r="C47" s="29">
        <v>516</v>
      </c>
      <c r="D47" s="29">
        <v>47</v>
      </c>
      <c r="E47" s="29">
        <v>2250</v>
      </c>
      <c r="F47" s="29">
        <v>469</v>
      </c>
      <c r="G47" s="29">
        <v>1781</v>
      </c>
      <c r="H47" s="25"/>
      <c r="I47" s="25"/>
      <c r="J47" s="25"/>
      <c r="K47" s="25"/>
      <c r="L47" s="25"/>
      <c r="M47" s="25"/>
    </row>
    <row r="48" spans="1:13" s="16" customFormat="1" ht="11.25" customHeight="1" x14ac:dyDescent="0.2">
      <c r="A48" s="27">
        <v>1995</v>
      </c>
      <c r="B48" s="2">
        <v>2260</v>
      </c>
      <c r="C48" s="2">
        <v>477</v>
      </c>
      <c r="D48" s="2">
        <v>37</v>
      </c>
      <c r="E48" s="2">
        <v>2223</v>
      </c>
      <c r="F48" s="2">
        <v>440</v>
      </c>
      <c r="G48" s="2">
        <v>1783</v>
      </c>
      <c r="H48" s="25"/>
      <c r="I48" s="25"/>
      <c r="J48" s="25"/>
      <c r="K48" s="25"/>
      <c r="L48" s="25"/>
      <c r="M48" s="25"/>
    </row>
    <row r="49" spans="1:13" s="16" customFormat="1" ht="11.25" customHeight="1" x14ac:dyDescent="0.2">
      <c r="A49" s="27">
        <v>1996</v>
      </c>
      <c r="B49" s="29">
        <v>2170</v>
      </c>
      <c r="C49" s="29">
        <v>426</v>
      </c>
      <c r="D49" s="29">
        <v>29</v>
      </c>
      <c r="E49" s="29">
        <v>2141</v>
      </c>
      <c r="F49" s="29">
        <v>397</v>
      </c>
      <c r="G49" s="29">
        <v>1744</v>
      </c>
      <c r="H49" s="25"/>
      <c r="I49" s="25"/>
      <c r="J49" s="25"/>
      <c r="K49" s="25"/>
      <c r="L49" s="25"/>
      <c r="M49" s="25"/>
    </row>
    <row r="50" spans="1:13" s="16" customFormat="1" ht="11.25" customHeight="1" x14ac:dyDescent="0.2">
      <c r="A50" s="27">
        <v>1997</v>
      </c>
      <c r="B50" s="29">
        <v>2186</v>
      </c>
      <c r="C50" s="29">
        <v>451</v>
      </c>
      <c r="D50" s="29">
        <v>30</v>
      </c>
      <c r="E50" s="29">
        <v>2156</v>
      </c>
      <c r="F50" s="29">
        <v>421</v>
      </c>
      <c r="G50" s="29">
        <v>1735</v>
      </c>
      <c r="H50" s="25"/>
      <c r="I50" s="25"/>
      <c r="J50" s="25"/>
      <c r="K50" s="25"/>
      <c r="L50" s="25"/>
      <c r="M50" s="25"/>
    </row>
    <row r="51" spans="1:13" s="16" customFormat="1" ht="11.25" customHeight="1" x14ac:dyDescent="0.2">
      <c r="A51" s="27">
        <v>1998</v>
      </c>
      <c r="B51" s="29">
        <v>2050</v>
      </c>
      <c r="C51" s="29">
        <v>430</v>
      </c>
      <c r="D51" s="29">
        <v>36</v>
      </c>
      <c r="E51" s="29">
        <v>2014</v>
      </c>
      <c r="F51" s="29">
        <v>394</v>
      </c>
      <c r="G51" s="29">
        <v>1620</v>
      </c>
      <c r="H51" s="25"/>
      <c r="I51" s="25"/>
      <c r="J51" s="25"/>
      <c r="K51" s="25"/>
      <c r="L51" s="25"/>
      <c r="M51" s="25"/>
    </row>
    <row r="52" spans="1:13" s="16" customFormat="1" ht="11.25" customHeight="1" x14ac:dyDescent="0.2">
      <c r="A52" s="27">
        <v>1999</v>
      </c>
      <c r="B52" s="29">
        <v>2190</v>
      </c>
      <c r="C52" s="29">
        <v>435</v>
      </c>
      <c r="D52" s="29">
        <v>45</v>
      </c>
      <c r="E52" s="29">
        <v>2145</v>
      </c>
      <c r="F52" s="29">
        <v>390</v>
      </c>
      <c r="G52" s="29">
        <v>1755</v>
      </c>
      <c r="H52" s="25"/>
      <c r="I52" s="25"/>
      <c r="J52" s="25"/>
      <c r="K52" s="25"/>
      <c r="L52" s="25"/>
      <c r="M52" s="25"/>
    </row>
    <row r="53" spans="1:13" s="16" customFormat="1" ht="11.25" customHeight="1" x14ac:dyDescent="0.2">
      <c r="A53" s="27">
        <v>2000</v>
      </c>
      <c r="B53" s="29">
        <v>2205</v>
      </c>
      <c r="C53" s="29">
        <v>434</v>
      </c>
      <c r="D53" s="29">
        <v>34</v>
      </c>
      <c r="E53" s="29">
        <v>2171</v>
      </c>
      <c r="F53" s="29">
        <v>400</v>
      </c>
      <c r="G53" s="29">
        <v>1771</v>
      </c>
      <c r="H53" s="25"/>
      <c r="I53" s="25"/>
      <c r="J53" s="25"/>
      <c r="K53" s="25"/>
      <c r="L53" s="25"/>
      <c r="M53" s="25"/>
    </row>
    <row r="54" spans="1:13" s="16" customFormat="1" ht="11.25" customHeight="1" x14ac:dyDescent="0.2">
      <c r="A54" s="27">
        <v>2001</v>
      </c>
      <c r="B54" s="29">
        <v>2178</v>
      </c>
      <c r="C54" s="29">
        <v>489</v>
      </c>
      <c r="D54" s="29">
        <v>45</v>
      </c>
      <c r="E54" s="29">
        <v>2133</v>
      </c>
      <c r="F54" s="29">
        <v>444</v>
      </c>
      <c r="G54" s="29">
        <v>1689</v>
      </c>
      <c r="H54" s="25"/>
      <c r="I54" s="25"/>
      <c r="J54" s="25"/>
      <c r="K54" s="25"/>
      <c r="L54" s="25"/>
      <c r="M54" s="25"/>
    </row>
    <row r="55" spans="1:13" s="16" customFormat="1" ht="11.25" customHeight="1" x14ac:dyDescent="0.2">
      <c r="A55" s="27">
        <v>2002</v>
      </c>
      <c r="B55" s="29">
        <v>2117</v>
      </c>
      <c r="C55" s="29">
        <v>474</v>
      </c>
      <c r="D55" s="29">
        <v>24</v>
      </c>
      <c r="E55" s="29">
        <v>2093</v>
      </c>
      <c r="F55" s="29">
        <v>450</v>
      </c>
      <c r="G55" s="29">
        <v>1643</v>
      </c>
      <c r="H55" s="25"/>
      <c r="I55" s="25"/>
      <c r="J55" s="25"/>
      <c r="K55" s="25"/>
      <c r="L55" s="25"/>
      <c r="M55" s="25"/>
    </row>
    <row r="56" spans="1:13" s="16" customFormat="1" ht="11.25" customHeight="1" x14ac:dyDescent="0.2">
      <c r="A56" s="27">
        <v>2003</v>
      </c>
      <c r="B56" s="29">
        <v>2006</v>
      </c>
      <c r="C56" s="29">
        <v>464</v>
      </c>
      <c r="D56" s="29">
        <v>25</v>
      </c>
      <c r="E56" s="29">
        <v>1981</v>
      </c>
      <c r="F56" s="29">
        <v>439</v>
      </c>
      <c r="G56" s="29">
        <v>1542</v>
      </c>
      <c r="H56" s="25"/>
      <c r="I56" s="25"/>
      <c r="J56" s="25"/>
      <c r="K56" s="25"/>
      <c r="L56" s="25"/>
      <c r="M56" s="25"/>
    </row>
    <row r="57" spans="1:13" s="16" customFormat="1" ht="11.25" customHeight="1" x14ac:dyDescent="0.2">
      <c r="A57" s="27">
        <v>2004</v>
      </c>
      <c r="B57" s="29">
        <v>1940</v>
      </c>
      <c r="C57" s="29">
        <v>464</v>
      </c>
      <c r="D57" s="29">
        <v>29</v>
      </c>
      <c r="E57" s="29">
        <v>1911</v>
      </c>
      <c r="F57" s="29">
        <v>435</v>
      </c>
      <c r="G57" s="29">
        <v>1476</v>
      </c>
      <c r="H57" s="25"/>
      <c r="I57" s="25"/>
      <c r="J57" s="25"/>
      <c r="K57" s="25"/>
      <c r="L57" s="25"/>
      <c r="M57" s="25"/>
    </row>
    <row r="58" spans="1:13" s="16" customFormat="1" ht="11.25" customHeight="1" x14ac:dyDescent="0.2">
      <c r="A58" s="27">
        <v>2005</v>
      </c>
      <c r="B58" s="29">
        <v>1730</v>
      </c>
      <c r="C58" s="29">
        <v>409</v>
      </c>
      <c r="D58" s="29">
        <v>24</v>
      </c>
      <c r="E58" s="29">
        <v>1706</v>
      </c>
      <c r="F58" s="29">
        <v>385</v>
      </c>
      <c r="G58" s="29">
        <v>1321</v>
      </c>
      <c r="H58" s="25"/>
      <c r="I58" s="25"/>
      <c r="J58" s="25"/>
      <c r="K58" s="25"/>
      <c r="L58" s="25"/>
      <c r="M58" s="25"/>
    </row>
    <row r="59" spans="1:13" s="16" customFormat="1" ht="11.25" customHeight="1" x14ac:dyDescent="0.2">
      <c r="A59" s="27">
        <v>2006</v>
      </c>
      <c r="B59" s="29">
        <v>1923</v>
      </c>
      <c r="C59" s="29">
        <v>459</v>
      </c>
      <c r="D59" s="29">
        <v>16</v>
      </c>
      <c r="E59" s="29">
        <v>1907</v>
      </c>
      <c r="F59" s="29">
        <v>443</v>
      </c>
      <c r="G59" s="29">
        <v>1464</v>
      </c>
      <c r="H59" s="25"/>
      <c r="I59" s="25"/>
      <c r="J59" s="25"/>
      <c r="K59" s="25"/>
      <c r="L59" s="25"/>
      <c r="M59" s="25"/>
    </row>
    <row r="60" spans="1:13" s="16" customFormat="1" ht="11.25" customHeight="1" x14ac:dyDescent="0.2">
      <c r="A60" s="27">
        <v>2007</v>
      </c>
      <c r="B60" s="29">
        <v>1727</v>
      </c>
      <c r="C60" s="29">
        <v>406</v>
      </c>
      <c r="D60" s="29">
        <v>19</v>
      </c>
      <c r="E60" s="29">
        <v>1708</v>
      </c>
      <c r="F60" s="29">
        <v>387</v>
      </c>
      <c r="G60" s="29">
        <v>1321</v>
      </c>
      <c r="H60" s="25"/>
      <c r="I60" s="25"/>
      <c r="J60" s="25"/>
      <c r="K60" s="25"/>
      <c r="L60" s="25"/>
      <c r="M60" s="25"/>
    </row>
    <row r="61" spans="1:13" s="16" customFormat="1" ht="11.25" customHeight="1" x14ac:dyDescent="0.2">
      <c r="A61" s="27">
        <v>2008</v>
      </c>
      <c r="B61" s="29">
        <v>1655</v>
      </c>
      <c r="C61" s="29">
        <v>432</v>
      </c>
      <c r="D61" s="29">
        <v>20</v>
      </c>
      <c r="E61" s="29">
        <v>1635</v>
      </c>
      <c r="F61" s="29">
        <v>412</v>
      </c>
      <c r="G61" s="29">
        <v>1223</v>
      </c>
      <c r="H61" s="25"/>
      <c r="I61" s="25"/>
      <c r="J61" s="25"/>
      <c r="K61" s="25"/>
      <c r="L61" s="25"/>
      <c r="M61" s="25"/>
    </row>
    <row r="62" spans="1:13" s="16" customFormat="1" ht="11.25" customHeight="1" x14ac:dyDescent="0.2">
      <c r="A62" s="27">
        <v>2009</v>
      </c>
      <c r="B62" s="29">
        <v>1442</v>
      </c>
      <c r="C62" s="29">
        <v>368</v>
      </c>
      <c r="D62" s="29">
        <v>19</v>
      </c>
      <c r="E62" s="29">
        <v>1423</v>
      </c>
      <c r="F62" s="29">
        <v>349</v>
      </c>
      <c r="G62" s="29">
        <v>1074</v>
      </c>
      <c r="H62" s="25"/>
      <c r="I62" s="25"/>
      <c r="J62" s="25"/>
      <c r="K62" s="25"/>
      <c r="L62" s="25"/>
      <c r="M62" s="25"/>
    </row>
    <row r="63" spans="1:13" s="16" customFormat="1" ht="11.25" customHeight="1" x14ac:dyDescent="0.2">
      <c r="A63" s="27">
        <v>2010</v>
      </c>
      <c r="B63" s="29">
        <v>1502</v>
      </c>
      <c r="C63" s="29">
        <v>225</v>
      </c>
      <c r="D63" s="29">
        <v>23</v>
      </c>
      <c r="E63" s="29">
        <v>1479</v>
      </c>
      <c r="F63" s="29">
        <v>312</v>
      </c>
      <c r="G63" s="29">
        <v>1167</v>
      </c>
      <c r="H63" s="25"/>
      <c r="I63" s="25"/>
      <c r="J63" s="25"/>
      <c r="K63" s="25"/>
      <c r="L63" s="25"/>
      <c r="M63" s="25"/>
    </row>
    <row r="64" spans="1:13" s="16" customFormat="1" ht="11.25" customHeight="1" x14ac:dyDescent="0.2">
      <c r="A64" s="27">
        <v>2011</v>
      </c>
      <c r="B64" s="29">
        <v>1419</v>
      </c>
      <c r="C64" s="29">
        <v>341</v>
      </c>
      <c r="D64" s="29">
        <v>14</v>
      </c>
      <c r="E64" s="29">
        <v>1405</v>
      </c>
      <c r="F64" s="29">
        <v>327</v>
      </c>
      <c r="G64" s="29">
        <v>1078</v>
      </c>
      <c r="H64" s="25"/>
      <c r="I64" s="25"/>
      <c r="J64" s="25"/>
      <c r="K64" s="25"/>
      <c r="L64" s="25"/>
      <c r="M64" s="25"/>
    </row>
    <row r="65" spans="1:13" s="16" customFormat="1" ht="11.25" customHeight="1" x14ac:dyDescent="0.2">
      <c r="A65" s="27">
        <v>2012</v>
      </c>
      <c r="B65" s="29">
        <v>1306</v>
      </c>
      <c r="C65" s="29">
        <v>306</v>
      </c>
      <c r="D65" s="29">
        <v>16</v>
      </c>
      <c r="E65" s="29">
        <v>1290</v>
      </c>
      <c r="F65" s="29">
        <v>290</v>
      </c>
      <c r="G65" s="29">
        <v>1000</v>
      </c>
      <c r="H65" s="25"/>
      <c r="I65" s="25"/>
      <c r="J65" s="25"/>
      <c r="K65" s="25"/>
      <c r="L65" s="25"/>
      <c r="M65" s="25"/>
    </row>
    <row r="66" spans="1:13" s="16" customFormat="1" ht="11.25" customHeight="1" x14ac:dyDescent="0.2">
      <c r="A66" s="27">
        <v>2013</v>
      </c>
      <c r="B66" s="29">
        <v>1164</v>
      </c>
      <c r="C66" s="29">
        <v>264</v>
      </c>
      <c r="D66" s="29">
        <v>13</v>
      </c>
      <c r="E66" s="29">
        <v>1151</v>
      </c>
      <c r="F66" s="29">
        <v>251</v>
      </c>
      <c r="G66" s="29">
        <v>900</v>
      </c>
      <c r="H66" s="25"/>
      <c r="I66" s="25"/>
      <c r="J66" s="25"/>
      <c r="K66" s="25"/>
      <c r="L66" s="25"/>
      <c r="M66" s="25"/>
    </row>
    <row r="67" spans="1:13" s="16" customFormat="1" ht="11.25" customHeight="1" x14ac:dyDescent="0.2">
      <c r="A67" s="27">
        <v>2014</v>
      </c>
      <c r="B67" s="29">
        <v>1087</v>
      </c>
      <c r="C67" s="29">
        <v>246</v>
      </c>
      <c r="D67" s="29">
        <v>8</v>
      </c>
      <c r="E67" s="29">
        <v>1079</v>
      </c>
      <c r="F67" s="29">
        <v>238</v>
      </c>
      <c r="G67" s="29">
        <v>841</v>
      </c>
      <c r="H67" s="25"/>
      <c r="I67" s="25"/>
      <c r="J67" s="25"/>
      <c r="K67" s="25"/>
      <c r="L67" s="25"/>
      <c r="M67" s="25"/>
    </row>
    <row r="68" spans="1:13" s="16" customFormat="1" ht="11.25" customHeight="1" x14ac:dyDescent="0.2">
      <c r="A68" s="27">
        <v>2015</v>
      </c>
      <c r="B68" s="29">
        <v>1116</v>
      </c>
      <c r="C68" s="29">
        <v>239</v>
      </c>
      <c r="D68" s="29">
        <v>12</v>
      </c>
      <c r="E68" s="29">
        <v>1104</v>
      </c>
      <c r="F68" s="29">
        <v>227</v>
      </c>
      <c r="G68" s="29">
        <v>877</v>
      </c>
      <c r="H68" s="25"/>
      <c r="I68" s="25"/>
      <c r="J68" s="25"/>
      <c r="K68" s="25"/>
      <c r="L68" s="25"/>
      <c r="M68" s="25"/>
    </row>
    <row r="69" spans="1:13" s="16" customFormat="1" ht="11.25" customHeight="1" x14ac:dyDescent="0.2">
      <c r="A69" s="27">
        <v>2016</v>
      </c>
      <c r="B69" s="29">
        <v>928</v>
      </c>
      <c r="C69" s="29">
        <v>217</v>
      </c>
      <c r="D69" s="29">
        <v>13</v>
      </c>
      <c r="E69" s="29">
        <v>915</v>
      </c>
      <c r="F69" s="29">
        <v>204</v>
      </c>
      <c r="G69" s="29">
        <v>711</v>
      </c>
      <c r="H69" s="25"/>
      <c r="I69" s="25"/>
      <c r="J69" s="25"/>
      <c r="K69" s="25"/>
      <c r="L69" s="25"/>
      <c r="M69" s="25"/>
    </row>
    <row r="70" spans="1:13" s="16" customFormat="1" ht="11.25" customHeight="1" x14ac:dyDescent="0.2">
      <c r="A70" s="27">
        <v>2017</v>
      </c>
      <c r="B70" s="29">
        <v>954</v>
      </c>
      <c r="C70" s="29">
        <v>229</v>
      </c>
      <c r="D70" s="29">
        <v>9</v>
      </c>
      <c r="E70" s="29">
        <v>945</v>
      </c>
      <c r="F70" s="29">
        <v>220</v>
      </c>
      <c r="G70" s="29">
        <v>725</v>
      </c>
      <c r="H70" s="25"/>
      <c r="I70" s="25"/>
      <c r="J70" s="25"/>
      <c r="K70" s="25"/>
      <c r="L70" s="25"/>
      <c r="M70" s="25"/>
    </row>
    <row r="71" spans="1:13" s="16" customFormat="1" ht="11.25" customHeight="1" x14ac:dyDescent="0.2">
      <c r="A71" s="27">
        <v>2018</v>
      </c>
      <c r="B71" s="29">
        <v>943</v>
      </c>
      <c r="C71" s="29">
        <v>221</v>
      </c>
      <c r="D71" s="29">
        <v>15</v>
      </c>
      <c r="E71" s="29">
        <v>928</v>
      </c>
      <c r="F71" s="29">
        <v>206</v>
      </c>
      <c r="G71" s="29">
        <v>722</v>
      </c>
      <c r="H71" s="25"/>
      <c r="I71" s="25"/>
      <c r="J71" s="25"/>
      <c r="K71" s="25"/>
      <c r="L71" s="25"/>
      <c r="M71" s="25"/>
    </row>
    <row r="72" spans="1:13" s="16" customFormat="1" ht="11.25" customHeight="1" x14ac:dyDescent="0.2">
      <c r="A72" s="27">
        <v>2019</v>
      </c>
      <c r="B72" s="29">
        <v>888</v>
      </c>
      <c r="C72" s="29">
        <v>218</v>
      </c>
      <c r="D72" s="29">
        <v>6</v>
      </c>
      <c r="E72" s="29">
        <v>882</v>
      </c>
      <c r="F72" s="29">
        <v>212</v>
      </c>
      <c r="G72" s="29">
        <v>670</v>
      </c>
      <c r="H72" s="25"/>
      <c r="I72" s="25"/>
      <c r="J72" s="25"/>
      <c r="K72" s="25"/>
      <c r="L72" s="25"/>
      <c r="M72" s="25"/>
    </row>
    <row r="73" spans="1:13" s="16" customFormat="1" ht="11.25" customHeight="1" x14ac:dyDescent="0.2">
      <c r="A73" s="27">
        <v>2020</v>
      </c>
      <c r="B73" s="29">
        <v>719</v>
      </c>
      <c r="C73" s="29">
        <v>183</v>
      </c>
      <c r="D73" s="29">
        <v>17</v>
      </c>
      <c r="E73" s="29">
        <v>702</v>
      </c>
      <c r="F73" s="29">
        <v>166</v>
      </c>
      <c r="G73" s="29">
        <v>536</v>
      </c>
      <c r="H73" s="25"/>
      <c r="I73" s="25"/>
      <c r="J73" s="25"/>
      <c r="K73" s="25"/>
      <c r="L73" s="25"/>
      <c r="M73" s="25"/>
    </row>
    <row r="74" spans="1:13" s="16" customFormat="1" ht="11.25" customHeight="1" x14ac:dyDescent="0.2">
      <c r="A74" s="27">
        <v>2021</v>
      </c>
      <c r="B74" s="29">
        <v>789</v>
      </c>
      <c r="C74" s="29">
        <v>182</v>
      </c>
      <c r="D74" s="29">
        <v>12</v>
      </c>
      <c r="E74" s="29">
        <v>777</v>
      </c>
      <c r="F74" s="29">
        <v>170</v>
      </c>
      <c r="G74" s="29">
        <v>607</v>
      </c>
      <c r="H74" s="25"/>
      <c r="I74" s="25"/>
      <c r="J74" s="25"/>
      <c r="K74" s="25"/>
      <c r="L74" s="25"/>
      <c r="M74" s="25"/>
    </row>
    <row r="75" spans="1:13" s="16" customFormat="1" ht="11.25" customHeight="1" x14ac:dyDescent="0.2">
      <c r="A75" s="30">
        <v>2022</v>
      </c>
      <c r="B75" s="31">
        <v>877</v>
      </c>
      <c r="C75" s="31">
        <v>203</v>
      </c>
      <c r="D75" s="31">
        <v>10</v>
      </c>
      <c r="E75" s="31">
        <v>867</v>
      </c>
      <c r="F75" s="31">
        <v>193</v>
      </c>
      <c r="G75" s="31">
        <v>674</v>
      </c>
      <c r="H75" s="25"/>
      <c r="I75" s="32"/>
      <c r="J75" s="25"/>
      <c r="K75" s="25"/>
      <c r="L75" s="25"/>
      <c r="M75" s="25"/>
    </row>
    <row r="76" spans="1:13" s="16" customFormat="1" ht="11.25" customHeight="1" x14ac:dyDescent="0.2">
      <c r="A76" s="30">
        <v>2023</v>
      </c>
      <c r="B76" s="31">
        <v>797</v>
      </c>
      <c r="C76" s="31">
        <v>204</v>
      </c>
      <c r="D76" s="31">
        <v>8</v>
      </c>
      <c r="E76" s="31">
        <v>789</v>
      </c>
      <c r="F76" s="31">
        <v>196</v>
      </c>
      <c r="G76" s="31">
        <v>593</v>
      </c>
      <c r="H76" s="25"/>
      <c r="I76" s="32"/>
      <c r="J76" s="25"/>
      <c r="K76" s="25"/>
      <c r="L76" s="25"/>
      <c r="M76" s="25"/>
    </row>
    <row r="77" spans="1:13" s="16" customFormat="1" ht="11.25" customHeight="1" x14ac:dyDescent="0.2">
      <c r="A77" s="30">
        <v>2024</v>
      </c>
      <c r="B77" s="31">
        <v>720</v>
      </c>
      <c r="C77" s="31">
        <v>182</v>
      </c>
      <c r="D77" s="31">
        <v>19</v>
      </c>
      <c r="E77" s="31">
        <v>701</v>
      </c>
      <c r="F77" s="31">
        <v>163</v>
      </c>
      <c r="G77" s="31">
        <v>538</v>
      </c>
      <c r="H77" s="25"/>
      <c r="I77" s="32"/>
      <c r="J77" s="25"/>
      <c r="K77" s="25"/>
      <c r="L77" s="25"/>
      <c r="M77" s="25"/>
    </row>
    <row r="78" spans="1:13" s="16" customFormat="1" ht="11.25" customHeight="1" x14ac:dyDescent="0.2">
      <c r="A78" s="30">
        <v>2025</v>
      </c>
      <c r="B78" s="31">
        <v>826</v>
      </c>
      <c r="C78" s="31">
        <v>244</v>
      </c>
      <c r="D78" s="31">
        <v>14</v>
      </c>
      <c r="E78" s="31">
        <v>812</v>
      </c>
      <c r="F78" s="31">
        <v>230</v>
      </c>
      <c r="G78" s="31">
        <v>582</v>
      </c>
      <c r="H78" s="25"/>
      <c r="I78" s="32"/>
      <c r="J78" s="25"/>
      <c r="K78" s="25"/>
      <c r="L78" s="25"/>
      <c r="M78" s="25"/>
    </row>
    <row r="79" spans="1:13" s="16" customFormat="1" ht="6" customHeight="1" x14ac:dyDescent="0.2">
      <c r="A79" s="77"/>
      <c r="B79" s="77"/>
      <c r="C79" s="77"/>
      <c r="D79" s="77"/>
      <c r="E79" s="77"/>
      <c r="F79" s="77"/>
      <c r="G79" s="77"/>
    </row>
    <row r="80" spans="1:13" s="5" customFormat="1" ht="23.25" customHeight="1" x14ac:dyDescent="0.2">
      <c r="A80" s="78" t="s">
        <v>20</v>
      </c>
      <c r="B80" s="79"/>
      <c r="C80" s="79"/>
      <c r="D80" s="79"/>
      <c r="E80" s="79"/>
      <c r="F80" s="79"/>
      <c r="G80" s="79"/>
      <c r="H80" s="4"/>
      <c r="I80" s="4"/>
      <c r="J80" s="4"/>
      <c r="K80" s="4"/>
      <c r="L80" s="4"/>
      <c r="M80" s="4"/>
    </row>
    <row r="81" spans="1:13" s="4" customFormat="1" ht="5.25" customHeight="1" x14ac:dyDescent="0.2">
      <c r="A81" s="72"/>
      <c r="B81" s="72"/>
      <c r="C81" s="72"/>
      <c r="D81" s="72"/>
      <c r="E81" s="72"/>
      <c r="F81" s="72"/>
      <c r="G81" s="72"/>
      <c r="H81" s="5"/>
      <c r="I81" s="5"/>
      <c r="J81" s="5"/>
      <c r="K81" s="5"/>
      <c r="L81" s="5"/>
      <c r="M81" s="5"/>
    </row>
    <row r="82" spans="1:13" s="6" customFormat="1" ht="11.25" x14ac:dyDescent="0.2">
      <c r="A82" s="72" t="s">
        <v>41</v>
      </c>
      <c r="B82" s="72"/>
      <c r="C82" s="72"/>
      <c r="D82" s="72"/>
      <c r="E82" s="72"/>
      <c r="F82" s="72"/>
      <c r="G82" s="72"/>
      <c r="H82" s="4"/>
      <c r="I82" s="4"/>
      <c r="J82" s="4"/>
      <c r="K82" s="4"/>
      <c r="L82" s="4"/>
      <c r="M82" s="4"/>
    </row>
    <row r="83" spans="1:13" s="6" customFormat="1" ht="11.25" customHeight="1" x14ac:dyDescent="0.2">
      <c r="A83" s="72" t="s">
        <v>18</v>
      </c>
      <c r="B83" s="72"/>
      <c r="C83" s="72"/>
      <c r="D83" s="72"/>
      <c r="E83" s="72"/>
      <c r="F83" s="72"/>
      <c r="G83" s="72"/>
    </row>
    <row r="84" spans="1:13" x14ac:dyDescent="0.2">
      <c r="H84" s="6"/>
      <c r="I84" s="6"/>
      <c r="J84" s="6"/>
      <c r="K84" s="6"/>
      <c r="L84" s="6"/>
      <c r="M84" s="6"/>
    </row>
    <row r="88" spans="1:13" x14ac:dyDescent="0.2">
      <c r="E88" s="21"/>
      <c r="F88" s="21"/>
      <c r="G88" s="21"/>
    </row>
  </sheetData>
  <mergeCells count="16">
    <mergeCell ref="A1:G1"/>
    <mergeCell ref="A2:G2"/>
    <mergeCell ref="A3:G3"/>
    <mergeCell ref="A4:G4"/>
    <mergeCell ref="B5:C5"/>
    <mergeCell ref="E5:G5"/>
    <mergeCell ref="A80:G80"/>
    <mergeCell ref="A81:G81"/>
    <mergeCell ref="A82:G82"/>
    <mergeCell ref="A83:G83"/>
    <mergeCell ref="B6:C6"/>
    <mergeCell ref="E6:G6"/>
    <mergeCell ref="A7:G7"/>
    <mergeCell ref="A9:G9"/>
    <mergeCell ref="A44:G44"/>
    <mergeCell ref="A79:G7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6C14E-0400-4B54-A7D3-F1F5E3419C81}">
  <sheetPr>
    <pageSetUpPr fitToPage="1"/>
  </sheetPr>
  <dimension ref="A1:AQ57"/>
  <sheetViews>
    <sheetView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AK1"/>
    </sheetView>
  </sheetViews>
  <sheetFormatPr defaultColWidth="11.42578125" defaultRowHeight="12.75" x14ac:dyDescent="0.2"/>
  <cols>
    <col min="1" max="1" width="2.7109375" style="1" customWidth="1"/>
    <col min="2" max="2" width="2.5703125" style="1" customWidth="1"/>
    <col min="3" max="3" width="29" style="1" customWidth="1"/>
    <col min="4" max="37" width="7.140625" style="1" customWidth="1"/>
    <col min="38" max="16384" width="11.42578125" style="1"/>
  </cols>
  <sheetData>
    <row r="1" spans="1:41" s="12" customFormat="1" ht="14.25" customHeight="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</row>
    <row r="2" spans="1:41" s="13" customFormat="1" ht="13.15" customHeight="1" x14ac:dyDescent="0.2">
      <c r="A2" s="81" t="s">
        <v>33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</row>
    <row r="3" spans="1:41" s="12" customFormat="1" ht="14.2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</row>
    <row r="4" spans="1:41" s="12" customFormat="1" ht="14.25" customHeight="1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</row>
    <row r="5" spans="1:41" s="9" customFormat="1" ht="12" customHeight="1" x14ac:dyDescent="0.2">
      <c r="A5" s="84"/>
      <c r="B5" s="84"/>
      <c r="C5" s="85"/>
      <c r="D5" s="39">
        <v>1992</v>
      </c>
      <c r="E5" s="39">
        <v>1993</v>
      </c>
      <c r="F5" s="39">
        <v>1994</v>
      </c>
      <c r="G5" s="39">
        <v>1995</v>
      </c>
      <c r="H5" s="39">
        <v>1996</v>
      </c>
      <c r="I5" s="39">
        <v>1997</v>
      </c>
      <c r="J5" s="39">
        <v>1998</v>
      </c>
      <c r="K5" s="39">
        <v>1999</v>
      </c>
      <c r="L5" s="39">
        <v>2000</v>
      </c>
      <c r="M5" s="39">
        <v>2001</v>
      </c>
      <c r="N5" s="39">
        <v>2002</v>
      </c>
      <c r="O5" s="39">
        <v>2003</v>
      </c>
      <c r="P5" s="39">
        <v>2004</v>
      </c>
      <c r="Q5" s="39">
        <v>2005</v>
      </c>
      <c r="R5" s="39">
        <v>2006</v>
      </c>
      <c r="S5" s="39">
        <v>2007</v>
      </c>
      <c r="T5" s="39">
        <v>2008</v>
      </c>
      <c r="U5" s="39">
        <v>2009</v>
      </c>
      <c r="V5" s="39">
        <v>2010</v>
      </c>
      <c r="W5" s="39">
        <v>2011</v>
      </c>
      <c r="X5" s="39">
        <v>2012</v>
      </c>
      <c r="Y5" s="39">
        <v>2013</v>
      </c>
      <c r="Z5" s="39">
        <v>2014</v>
      </c>
      <c r="AA5" s="39">
        <v>2015</v>
      </c>
      <c r="AB5" s="39">
        <v>2016</v>
      </c>
      <c r="AC5" s="39">
        <v>2017</v>
      </c>
      <c r="AD5" s="40">
        <v>2018</v>
      </c>
      <c r="AE5" s="40">
        <v>2019</v>
      </c>
      <c r="AF5" s="40">
        <v>2020</v>
      </c>
      <c r="AG5" s="40">
        <v>2021</v>
      </c>
      <c r="AH5" s="40">
        <v>2022</v>
      </c>
      <c r="AI5" s="41">
        <v>2023</v>
      </c>
      <c r="AJ5" s="41">
        <v>2024</v>
      </c>
      <c r="AK5" s="41">
        <v>2025</v>
      </c>
    </row>
    <row r="6" spans="1:41" s="10" customFormat="1" ht="12" customHeight="1" x14ac:dyDescent="0.2">
      <c r="A6" s="69"/>
      <c r="B6" s="69"/>
      <c r="C6" s="83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3"/>
      <c r="AE6" s="43"/>
      <c r="AF6" s="43"/>
      <c r="AG6" s="43"/>
      <c r="AH6" s="43"/>
      <c r="AI6" s="44"/>
      <c r="AJ6" s="44"/>
      <c r="AK6" s="44"/>
    </row>
    <row r="7" spans="1:41" s="10" customFormat="1" ht="12" customHeight="1" x14ac:dyDescent="0.2">
      <c r="A7" s="70"/>
      <c r="B7" s="70"/>
      <c r="C7" s="70"/>
      <c r="AD7" s="1"/>
      <c r="AE7" s="1"/>
      <c r="AF7" s="1"/>
      <c r="AG7" s="1"/>
      <c r="AH7" s="1"/>
      <c r="AI7" s="1"/>
      <c r="AJ7" s="1"/>
      <c r="AK7" s="1"/>
    </row>
    <row r="8" spans="1:41" s="16" customFormat="1" ht="11.25" customHeight="1" x14ac:dyDescent="0.2">
      <c r="A8" s="35" t="s">
        <v>6</v>
      </c>
      <c r="B8" s="35"/>
      <c r="C8" s="3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35"/>
      <c r="AJ8" s="35"/>
      <c r="AK8" s="35"/>
    </row>
    <row r="9" spans="1:41" s="16" customFormat="1" ht="11.25" customHeight="1" x14ac:dyDescent="0.2">
      <c r="A9" s="63" t="s">
        <v>30</v>
      </c>
      <c r="B9" s="63"/>
      <c r="C9" s="64"/>
      <c r="D9" s="2">
        <v>29517</v>
      </c>
      <c r="E9" s="2">
        <v>28933</v>
      </c>
      <c r="F9" s="2">
        <v>29955</v>
      </c>
      <c r="G9" s="2">
        <v>29451</v>
      </c>
      <c r="H9" s="2">
        <v>27155</v>
      </c>
      <c r="I9" s="2">
        <v>27873</v>
      </c>
      <c r="J9" s="2">
        <v>28387</v>
      </c>
      <c r="K9" s="2">
        <v>30110</v>
      </c>
      <c r="L9" s="2">
        <v>30650</v>
      </c>
      <c r="M9" s="2">
        <v>30704</v>
      </c>
      <c r="N9" s="2">
        <v>30287</v>
      </c>
      <c r="O9" s="2">
        <v>30644</v>
      </c>
      <c r="P9" s="2">
        <v>29256</v>
      </c>
      <c r="Q9" s="2">
        <v>27163</v>
      </c>
      <c r="R9" s="2">
        <v>27088</v>
      </c>
      <c r="S9" s="2">
        <v>27516</v>
      </c>
      <c r="T9" s="2">
        <v>25913</v>
      </c>
      <c r="U9" s="2">
        <v>25479</v>
      </c>
      <c r="V9" s="2">
        <v>24564</v>
      </c>
      <c r="W9" s="2">
        <v>23562</v>
      </c>
      <c r="X9" s="2">
        <v>22557</v>
      </c>
      <c r="Y9" s="2">
        <v>21648</v>
      </c>
      <c r="Z9" s="2">
        <v>21764</v>
      </c>
      <c r="AA9" s="2">
        <v>21791</v>
      </c>
      <c r="AB9" s="2">
        <v>21608</v>
      </c>
      <c r="AC9" s="2">
        <v>21643</v>
      </c>
      <c r="AD9" s="2">
        <v>22064</v>
      </c>
      <c r="AE9" s="2">
        <v>21467</v>
      </c>
      <c r="AF9" s="2">
        <v>20022</v>
      </c>
      <c r="AG9" s="2">
        <v>20734</v>
      </c>
      <c r="AH9" s="2">
        <v>22139</v>
      </c>
      <c r="AI9" s="2">
        <v>21736</v>
      </c>
      <c r="AJ9" s="2">
        <v>20763</v>
      </c>
      <c r="AK9" s="2">
        <v>21434</v>
      </c>
    </row>
    <row r="10" spans="1:41" s="16" customFormat="1" ht="11.25" customHeight="1" x14ac:dyDescent="0.2">
      <c r="B10" s="17" t="s">
        <v>7</v>
      </c>
      <c r="C10" s="17"/>
      <c r="D10" s="2">
        <v>3083</v>
      </c>
      <c r="E10" s="2">
        <v>2950</v>
      </c>
      <c r="F10" s="2">
        <v>2890</v>
      </c>
      <c r="G10" s="2">
        <v>3067</v>
      </c>
      <c r="H10" s="2">
        <v>2817</v>
      </c>
      <c r="I10" s="2">
        <v>2768</v>
      </c>
      <c r="J10" s="2">
        <v>2785</v>
      </c>
      <c r="K10" s="2">
        <v>2922</v>
      </c>
      <c r="L10" s="2">
        <v>2913</v>
      </c>
      <c r="M10" s="2">
        <v>2707</v>
      </c>
      <c r="N10" s="2">
        <v>2670</v>
      </c>
      <c r="O10" s="2">
        <v>2530</v>
      </c>
      <c r="P10" s="2">
        <v>2521</v>
      </c>
      <c r="Q10" s="2">
        <v>2423</v>
      </c>
      <c r="R10" s="2">
        <v>2530</v>
      </c>
      <c r="S10" s="2">
        <v>2562</v>
      </c>
      <c r="T10" s="2">
        <v>2414</v>
      </c>
      <c r="U10" s="2">
        <v>2520</v>
      </c>
      <c r="V10" s="2">
        <v>2524</v>
      </c>
      <c r="W10" s="2">
        <v>2285</v>
      </c>
      <c r="X10" s="2">
        <v>2229</v>
      </c>
      <c r="Y10" s="2">
        <v>2258</v>
      </c>
      <c r="Z10" s="2">
        <v>2172</v>
      </c>
      <c r="AA10" s="2">
        <v>2153</v>
      </c>
      <c r="AB10" s="2">
        <v>2169</v>
      </c>
      <c r="AC10" s="2">
        <v>2148</v>
      </c>
      <c r="AD10" s="2">
        <v>2137</v>
      </c>
      <c r="AE10" s="2">
        <v>2146</v>
      </c>
      <c r="AF10" s="2">
        <v>1644</v>
      </c>
      <c r="AG10" s="2">
        <v>1819</v>
      </c>
      <c r="AH10" s="2">
        <v>1946</v>
      </c>
      <c r="AI10" s="2">
        <v>2124</v>
      </c>
      <c r="AJ10" s="2">
        <v>1897</v>
      </c>
      <c r="AK10" s="2">
        <v>1961</v>
      </c>
    </row>
    <row r="11" spans="1:41" s="16" customFormat="1" ht="11.25" customHeight="1" x14ac:dyDescent="0.2">
      <c r="B11" s="17" t="s">
        <v>9</v>
      </c>
      <c r="C11" s="17"/>
      <c r="D11" s="2">
        <v>15477</v>
      </c>
      <c r="E11" s="2">
        <v>15346</v>
      </c>
      <c r="F11" s="2">
        <v>16057</v>
      </c>
      <c r="G11" s="2">
        <v>16242</v>
      </c>
      <c r="H11" s="2">
        <v>14696</v>
      </c>
      <c r="I11" s="2">
        <v>14851</v>
      </c>
      <c r="J11" s="2">
        <v>15863</v>
      </c>
      <c r="K11" s="2">
        <v>17056</v>
      </c>
      <c r="L11" s="2">
        <v>17418</v>
      </c>
      <c r="M11" s="2">
        <v>17616</v>
      </c>
      <c r="N11" s="2">
        <v>17136</v>
      </c>
      <c r="O11" s="2">
        <v>16972</v>
      </c>
      <c r="P11" s="2">
        <v>16061</v>
      </c>
      <c r="Q11" s="2">
        <v>14635</v>
      </c>
      <c r="R11" s="2">
        <v>14519</v>
      </c>
      <c r="S11" s="2">
        <v>14397</v>
      </c>
      <c r="T11" s="2">
        <v>13585</v>
      </c>
      <c r="U11" s="2">
        <v>13027</v>
      </c>
      <c r="V11" s="2">
        <v>12802</v>
      </c>
      <c r="W11" s="2">
        <v>11599</v>
      </c>
      <c r="X11" s="2">
        <v>11240</v>
      </c>
      <c r="Y11" s="2">
        <v>10775</v>
      </c>
      <c r="Z11" s="2">
        <v>10253</v>
      </c>
      <c r="AA11" s="2">
        <v>10098</v>
      </c>
      <c r="AB11" s="2">
        <v>10221</v>
      </c>
      <c r="AC11" s="2">
        <v>9823</v>
      </c>
      <c r="AD11" s="2">
        <v>9728</v>
      </c>
      <c r="AE11" s="2">
        <v>9382</v>
      </c>
      <c r="AF11" s="2">
        <v>7605</v>
      </c>
      <c r="AG11" s="2">
        <v>8351</v>
      </c>
      <c r="AH11" s="2">
        <v>8791</v>
      </c>
      <c r="AI11" s="2">
        <v>8078</v>
      </c>
      <c r="AJ11" s="2">
        <v>7728</v>
      </c>
      <c r="AK11" s="2">
        <v>7838</v>
      </c>
      <c r="AL11" s="23"/>
      <c r="AM11" s="23"/>
      <c r="AN11" s="23"/>
      <c r="AO11" s="23"/>
    </row>
    <row r="12" spans="1:41" s="16" customFormat="1" ht="11.25" customHeight="1" x14ac:dyDescent="0.2">
      <c r="B12" s="17" t="s">
        <v>8</v>
      </c>
      <c r="C12" s="17"/>
      <c r="D12" s="2">
        <v>3287</v>
      </c>
      <c r="E12" s="2">
        <v>3342</v>
      </c>
      <c r="F12" s="2">
        <v>3626</v>
      </c>
      <c r="G12" s="2">
        <v>3405</v>
      </c>
      <c r="H12" s="2">
        <v>3347</v>
      </c>
      <c r="I12" s="2">
        <v>3581</v>
      </c>
      <c r="J12" s="2">
        <v>3297</v>
      </c>
      <c r="K12" s="2">
        <v>3342</v>
      </c>
      <c r="L12" s="2">
        <v>3291</v>
      </c>
      <c r="M12" s="2">
        <v>3159</v>
      </c>
      <c r="N12" s="2">
        <v>3178</v>
      </c>
      <c r="O12" s="2">
        <v>3353</v>
      </c>
      <c r="P12" s="2">
        <v>3202</v>
      </c>
      <c r="Q12" s="2">
        <v>3174</v>
      </c>
      <c r="R12" s="2">
        <v>3220</v>
      </c>
      <c r="S12" s="2">
        <v>3320</v>
      </c>
      <c r="T12" s="2">
        <v>3260</v>
      </c>
      <c r="U12" s="2">
        <v>3346</v>
      </c>
      <c r="V12" s="2">
        <v>3235</v>
      </c>
      <c r="W12" s="2">
        <v>3246</v>
      </c>
      <c r="X12" s="2">
        <v>3061</v>
      </c>
      <c r="Y12" s="2">
        <v>3006</v>
      </c>
      <c r="Z12" s="2">
        <v>3327</v>
      </c>
      <c r="AA12" s="2">
        <v>3405</v>
      </c>
      <c r="AB12" s="2">
        <v>3374</v>
      </c>
      <c r="AC12" s="2">
        <v>3393</v>
      </c>
      <c r="AD12" s="2">
        <v>3629</v>
      </c>
      <c r="AE12" s="2">
        <v>3428</v>
      </c>
      <c r="AF12" s="2">
        <v>3637</v>
      </c>
      <c r="AG12" s="2">
        <v>3119</v>
      </c>
      <c r="AH12" s="2">
        <v>3203</v>
      </c>
      <c r="AI12" s="2">
        <v>3029</v>
      </c>
      <c r="AJ12" s="2">
        <v>2800</v>
      </c>
      <c r="AK12" s="2">
        <v>2959</v>
      </c>
    </row>
    <row r="13" spans="1:41" s="16" customFormat="1" ht="11.25" customHeight="1" x14ac:dyDescent="0.2">
      <c r="B13" s="17" t="s">
        <v>23</v>
      </c>
      <c r="C13" s="17"/>
      <c r="D13" s="2" t="s">
        <v>24</v>
      </c>
      <c r="E13" s="2" t="s">
        <v>24</v>
      </c>
      <c r="F13" s="2" t="s">
        <v>24</v>
      </c>
      <c r="G13" s="2" t="s">
        <v>24</v>
      </c>
      <c r="H13" s="2" t="s">
        <v>24</v>
      </c>
      <c r="I13" s="2" t="s">
        <v>24</v>
      </c>
      <c r="J13" s="2" t="s">
        <v>24</v>
      </c>
      <c r="K13" s="2" t="s">
        <v>24</v>
      </c>
      <c r="L13" s="2" t="s">
        <v>24</v>
      </c>
      <c r="M13" s="2" t="s">
        <v>24</v>
      </c>
      <c r="N13" s="2" t="s">
        <v>24</v>
      </c>
      <c r="O13" s="2" t="s">
        <v>24</v>
      </c>
      <c r="P13" s="2" t="s">
        <v>24</v>
      </c>
      <c r="Q13" s="2" t="s">
        <v>24</v>
      </c>
      <c r="R13" s="2" t="s">
        <v>24</v>
      </c>
      <c r="S13" s="2" t="s">
        <v>24</v>
      </c>
      <c r="T13" s="2" t="s">
        <v>24</v>
      </c>
      <c r="U13" s="2" t="s">
        <v>24</v>
      </c>
      <c r="V13" s="2" t="s">
        <v>24</v>
      </c>
      <c r="W13" s="2">
        <v>196</v>
      </c>
      <c r="X13" s="2">
        <v>252</v>
      </c>
      <c r="Y13" s="2">
        <v>354</v>
      </c>
      <c r="Z13" s="2">
        <v>450</v>
      </c>
      <c r="AA13" s="2">
        <v>599</v>
      </c>
      <c r="AB13" s="2">
        <v>674</v>
      </c>
      <c r="AC13" s="2">
        <v>820</v>
      </c>
      <c r="AD13" s="2">
        <v>1047</v>
      </c>
      <c r="AE13" s="2">
        <v>1257</v>
      </c>
      <c r="AF13" s="2">
        <v>1690</v>
      </c>
      <c r="AG13" s="2">
        <v>1655</v>
      </c>
      <c r="AH13" s="2">
        <v>2084</v>
      </c>
      <c r="AI13" s="2">
        <v>2082</v>
      </c>
      <c r="AJ13" s="2">
        <v>2054</v>
      </c>
      <c r="AK13" s="2">
        <v>2213</v>
      </c>
    </row>
    <row r="14" spans="1:41" s="16" customFormat="1" ht="11.25" customHeight="1" x14ac:dyDescent="0.2">
      <c r="C14" s="17" t="s">
        <v>25</v>
      </c>
      <c r="D14" s="2" t="s">
        <v>24</v>
      </c>
      <c r="E14" s="2" t="s">
        <v>24</v>
      </c>
      <c r="F14" s="2" t="s">
        <v>24</v>
      </c>
      <c r="G14" s="2" t="s">
        <v>24</v>
      </c>
      <c r="H14" s="2" t="s">
        <v>24</v>
      </c>
      <c r="I14" s="2" t="s">
        <v>24</v>
      </c>
      <c r="J14" s="2" t="s">
        <v>24</v>
      </c>
      <c r="K14" s="2" t="s">
        <v>24</v>
      </c>
      <c r="L14" s="2" t="s">
        <v>24</v>
      </c>
      <c r="M14" s="2" t="s">
        <v>24</v>
      </c>
      <c r="N14" s="2" t="s">
        <v>24</v>
      </c>
      <c r="O14" s="2" t="s">
        <v>24</v>
      </c>
      <c r="P14" s="2" t="s">
        <v>24</v>
      </c>
      <c r="Q14" s="2" t="s">
        <v>24</v>
      </c>
      <c r="R14" s="2" t="s">
        <v>24</v>
      </c>
      <c r="S14" s="2" t="s">
        <v>24</v>
      </c>
      <c r="T14" s="2" t="s">
        <v>24</v>
      </c>
      <c r="U14" s="2" t="s">
        <v>24</v>
      </c>
      <c r="V14" s="2" t="s">
        <v>24</v>
      </c>
      <c r="W14" s="2">
        <v>153</v>
      </c>
      <c r="X14" s="2">
        <v>203</v>
      </c>
      <c r="Y14" s="2">
        <v>262</v>
      </c>
      <c r="Z14" s="2">
        <v>332</v>
      </c>
      <c r="AA14" s="2">
        <v>447</v>
      </c>
      <c r="AB14" s="2">
        <v>504</v>
      </c>
      <c r="AC14" s="2">
        <v>611</v>
      </c>
      <c r="AD14" s="2">
        <v>753</v>
      </c>
      <c r="AE14" s="2">
        <v>975</v>
      </c>
      <c r="AF14" s="2">
        <v>1339</v>
      </c>
      <c r="AG14" s="2">
        <v>1327</v>
      </c>
      <c r="AH14" s="2">
        <v>1676</v>
      </c>
      <c r="AI14" s="2">
        <v>1650</v>
      </c>
      <c r="AJ14" s="2">
        <v>1662</v>
      </c>
      <c r="AK14" s="2">
        <v>1778</v>
      </c>
    </row>
    <row r="15" spans="1:41" s="16" customFormat="1" ht="11.25" customHeight="1" x14ac:dyDescent="0.2">
      <c r="C15" s="17" t="s">
        <v>26</v>
      </c>
      <c r="D15" s="2" t="s">
        <v>24</v>
      </c>
      <c r="E15" s="2" t="s">
        <v>24</v>
      </c>
      <c r="F15" s="2" t="s">
        <v>24</v>
      </c>
      <c r="G15" s="2" t="s">
        <v>24</v>
      </c>
      <c r="H15" s="2" t="s">
        <v>24</v>
      </c>
      <c r="I15" s="2" t="s">
        <v>24</v>
      </c>
      <c r="J15" s="2" t="s">
        <v>24</v>
      </c>
      <c r="K15" s="2" t="s">
        <v>24</v>
      </c>
      <c r="L15" s="2" t="s">
        <v>24</v>
      </c>
      <c r="M15" s="2" t="s">
        <v>24</v>
      </c>
      <c r="N15" s="2" t="s">
        <v>24</v>
      </c>
      <c r="O15" s="2" t="s">
        <v>24</v>
      </c>
      <c r="P15" s="2" t="s">
        <v>24</v>
      </c>
      <c r="Q15" s="2" t="s">
        <v>24</v>
      </c>
      <c r="R15" s="2" t="s">
        <v>24</v>
      </c>
      <c r="S15" s="2" t="s">
        <v>24</v>
      </c>
      <c r="T15" s="2" t="s">
        <v>24</v>
      </c>
      <c r="U15" s="2" t="s">
        <v>24</v>
      </c>
      <c r="V15" s="2" t="s">
        <v>24</v>
      </c>
      <c r="W15" s="2">
        <v>43</v>
      </c>
      <c r="X15" s="2">
        <v>49</v>
      </c>
      <c r="Y15" s="2">
        <v>92</v>
      </c>
      <c r="Z15" s="2">
        <v>118</v>
      </c>
      <c r="AA15" s="2">
        <v>152</v>
      </c>
      <c r="AB15" s="2">
        <v>170</v>
      </c>
      <c r="AC15" s="2">
        <v>209</v>
      </c>
      <c r="AD15" s="2">
        <v>294</v>
      </c>
      <c r="AE15" s="2">
        <v>282</v>
      </c>
      <c r="AF15" s="2">
        <v>351</v>
      </c>
      <c r="AG15" s="2">
        <v>328</v>
      </c>
      <c r="AH15" s="2">
        <v>408</v>
      </c>
      <c r="AI15" s="2">
        <v>432</v>
      </c>
      <c r="AJ15" s="2">
        <v>392</v>
      </c>
      <c r="AK15" s="2">
        <v>435</v>
      </c>
    </row>
    <row r="16" spans="1:41" s="16" customFormat="1" ht="11.25" customHeight="1" x14ac:dyDescent="0.2">
      <c r="B16" s="17" t="s">
        <v>12</v>
      </c>
      <c r="C16" s="17"/>
      <c r="D16" s="2">
        <v>2115</v>
      </c>
      <c r="E16" s="2">
        <v>1888</v>
      </c>
      <c r="F16" s="2">
        <v>2052</v>
      </c>
      <c r="G16" s="2">
        <v>1767</v>
      </c>
      <c r="H16" s="2">
        <v>1649</v>
      </c>
      <c r="I16" s="2">
        <v>1613</v>
      </c>
      <c r="J16" s="2">
        <v>1451</v>
      </c>
      <c r="K16" s="2">
        <v>1400</v>
      </c>
      <c r="L16" s="2">
        <v>1259</v>
      </c>
      <c r="M16" s="2">
        <v>1165</v>
      </c>
      <c r="N16" s="2">
        <v>1088</v>
      </c>
      <c r="O16" s="2">
        <v>976</v>
      </c>
      <c r="P16" s="2">
        <v>913</v>
      </c>
      <c r="Q16" s="2">
        <v>810</v>
      </c>
      <c r="R16" s="2">
        <v>727</v>
      </c>
      <c r="S16" s="2">
        <v>811</v>
      </c>
      <c r="T16" s="2">
        <v>755</v>
      </c>
      <c r="U16" s="2">
        <v>668</v>
      </c>
      <c r="V16" s="2">
        <v>563</v>
      </c>
      <c r="W16" s="2">
        <v>545</v>
      </c>
      <c r="X16" s="2">
        <v>443</v>
      </c>
      <c r="Y16" s="2">
        <v>429</v>
      </c>
      <c r="Z16" s="2">
        <v>391</v>
      </c>
      <c r="AA16" s="2">
        <v>384</v>
      </c>
      <c r="AB16" s="2">
        <v>382</v>
      </c>
      <c r="AC16" s="2">
        <v>364</v>
      </c>
      <c r="AD16" s="2">
        <v>380</v>
      </c>
      <c r="AE16" s="2">
        <v>337</v>
      </c>
      <c r="AF16" s="2">
        <v>476</v>
      </c>
      <c r="AG16" s="2">
        <v>459</v>
      </c>
      <c r="AH16" s="2">
        <v>590</v>
      </c>
      <c r="AI16" s="2">
        <v>634</v>
      </c>
      <c r="AJ16" s="2">
        <v>601</v>
      </c>
      <c r="AK16" s="2">
        <v>823</v>
      </c>
      <c r="AL16" s="20"/>
      <c r="AM16" s="20"/>
      <c r="AN16" s="20"/>
      <c r="AO16" s="20"/>
    </row>
    <row r="17" spans="1:43" s="16" customFormat="1" ht="11.25" customHeight="1" x14ac:dyDescent="0.2">
      <c r="B17" s="17" t="s">
        <v>10</v>
      </c>
      <c r="C17" s="17"/>
      <c r="D17" s="2">
        <v>342</v>
      </c>
      <c r="E17" s="2">
        <v>294</v>
      </c>
      <c r="F17" s="2">
        <v>282</v>
      </c>
      <c r="G17" s="2">
        <v>257</v>
      </c>
      <c r="H17" s="2">
        <v>235</v>
      </c>
      <c r="I17" s="2">
        <v>288</v>
      </c>
      <c r="J17" s="2">
        <v>286</v>
      </c>
      <c r="K17" s="2">
        <v>285</v>
      </c>
      <c r="L17" s="2">
        <v>272</v>
      </c>
      <c r="M17" s="2">
        <v>225</v>
      </c>
      <c r="N17" s="2">
        <v>252</v>
      </c>
      <c r="O17" s="2">
        <v>338</v>
      </c>
      <c r="P17" s="2">
        <v>266</v>
      </c>
      <c r="Q17" s="2">
        <v>242</v>
      </c>
      <c r="R17" s="2">
        <v>247</v>
      </c>
      <c r="S17" s="2">
        <v>304</v>
      </c>
      <c r="T17" s="2">
        <v>344</v>
      </c>
      <c r="U17" s="2">
        <v>284</v>
      </c>
      <c r="V17" s="2">
        <v>348</v>
      </c>
      <c r="W17" s="2">
        <v>320</v>
      </c>
      <c r="X17" s="2">
        <v>365</v>
      </c>
      <c r="Y17" s="2">
        <v>291</v>
      </c>
      <c r="Z17" s="2">
        <v>328</v>
      </c>
      <c r="AA17" s="2">
        <v>368</v>
      </c>
      <c r="AB17" s="2">
        <v>318</v>
      </c>
      <c r="AC17" s="2">
        <v>303</v>
      </c>
      <c r="AD17" s="2">
        <v>463</v>
      </c>
      <c r="AE17" s="2">
        <v>418</v>
      </c>
      <c r="AF17" s="2">
        <v>281</v>
      </c>
      <c r="AG17" s="2">
        <v>304</v>
      </c>
      <c r="AH17" s="2">
        <v>350</v>
      </c>
      <c r="AI17" s="2">
        <v>431</v>
      </c>
      <c r="AJ17" s="2">
        <v>377</v>
      </c>
      <c r="AK17" s="2">
        <v>263</v>
      </c>
      <c r="AL17" s="20"/>
      <c r="AM17" s="20"/>
      <c r="AN17" s="20"/>
      <c r="AO17" s="20"/>
    </row>
    <row r="18" spans="1:43" s="16" customFormat="1" ht="11.25" customHeight="1" x14ac:dyDescent="0.2">
      <c r="B18" s="17" t="s">
        <v>11</v>
      </c>
      <c r="C18" s="17"/>
      <c r="D18" s="2">
        <v>654</v>
      </c>
      <c r="E18" s="2">
        <v>681</v>
      </c>
      <c r="F18" s="2">
        <v>626</v>
      </c>
      <c r="G18" s="2">
        <v>652</v>
      </c>
      <c r="H18" s="2">
        <v>635</v>
      </c>
      <c r="I18" s="2">
        <v>536</v>
      </c>
      <c r="J18" s="2">
        <v>632</v>
      </c>
      <c r="K18" s="2">
        <v>700</v>
      </c>
      <c r="L18" s="2">
        <v>743</v>
      </c>
      <c r="M18" s="2">
        <v>726</v>
      </c>
      <c r="N18" s="2">
        <v>693</v>
      </c>
      <c r="O18" s="2">
        <v>701</v>
      </c>
      <c r="P18" s="2">
        <v>678</v>
      </c>
      <c r="Q18" s="2">
        <v>589</v>
      </c>
      <c r="R18" s="2">
        <v>604</v>
      </c>
      <c r="S18" s="2">
        <v>654</v>
      </c>
      <c r="T18" s="2">
        <v>557</v>
      </c>
      <c r="U18" s="2">
        <v>531</v>
      </c>
      <c r="V18" s="2">
        <v>541</v>
      </c>
      <c r="W18" s="2">
        <v>578</v>
      </c>
      <c r="X18" s="2">
        <v>543</v>
      </c>
      <c r="Y18" s="2">
        <v>552</v>
      </c>
      <c r="Z18" s="2">
        <v>505</v>
      </c>
      <c r="AA18" s="2">
        <v>541</v>
      </c>
      <c r="AB18" s="2">
        <v>544</v>
      </c>
      <c r="AC18" s="2">
        <v>594</v>
      </c>
      <c r="AD18" s="2">
        <v>543</v>
      </c>
      <c r="AE18" s="2">
        <v>539</v>
      </c>
      <c r="AF18" s="2">
        <v>533</v>
      </c>
      <c r="AG18" s="2">
        <v>532</v>
      </c>
      <c r="AH18" s="2">
        <v>593</v>
      </c>
      <c r="AI18" s="2">
        <v>608</v>
      </c>
      <c r="AJ18" s="2">
        <v>590</v>
      </c>
      <c r="AK18" s="2">
        <v>484</v>
      </c>
      <c r="AL18" s="20"/>
      <c r="AM18" s="20"/>
      <c r="AN18" s="20"/>
      <c r="AO18" s="20"/>
    </row>
    <row r="19" spans="1:43" s="16" customFormat="1" ht="11.25" customHeight="1" x14ac:dyDescent="0.2">
      <c r="B19" s="17" t="s">
        <v>27</v>
      </c>
      <c r="C19" s="17"/>
      <c r="D19" s="2">
        <v>4370</v>
      </c>
      <c r="E19" s="2">
        <v>4264</v>
      </c>
      <c r="F19" s="2">
        <v>4229</v>
      </c>
      <c r="G19" s="2">
        <v>3877</v>
      </c>
      <c r="H19" s="2">
        <v>3599</v>
      </c>
      <c r="I19" s="2">
        <v>4034</v>
      </c>
      <c r="J19" s="2">
        <v>3871</v>
      </c>
      <c r="K19" s="2">
        <v>4193</v>
      </c>
      <c r="L19" s="2">
        <v>4592</v>
      </c>
      <c r="M19" s="2">
        <v>4871</v>
      </c>
      <c r="N19" s="2">
        <v>5064</v>
      </c>
      <c r="O19" s="2">
        <v>5494</v>
      </c>
      <c r="P19" s="2">
        <v>5370</v>
      </c>
      <c r="Q19" s="2">
        <v>5056</v>
      </c>
      <c r="R19" s="2">
        <v>5002</v>
      </c>
      <c r="S19" s="2">
        <v>5240</v>
      </c>
      <c r="T19" s="2">
        <v>4777</v>
      </c>
      <c r="U19" s="2">
        <v>4915</v>
      </c>
      <c r="V19" s="2">
        <v>4359</v>
      </c>
      <c r="W19" s="2">
        <v>4444</v>
      </c>
      <c r="X19" s="2">
        <v>4092</v>
      </c>
      <c r="Y19" s="2">
        <v>3715</v>
      </c>
      <c r="Z19" s="2">
        <v>4000</v>
      </c>
      <c r="AA19" s="2">
        <v>3859</v>
      </c>
      <c r="AB19" s="2">
        <v>3519</v>
      </c>
      <c r="AC19" s="2">
        <v>3793</v>
      </c>
      <c r="AD19" s="2">
        <v>3663</v>
      </c>
      <c r="AE19" s="2">
        <v>3444</v>
      </c>
      <c r="AF19" s="2">
        <v>3565</v>
      </c>
      <c r="AG19" s="2">
        <v>3756</v>
      </c>
      <c r="AH19" s="2">
        <v>3751</v>
      </c>
      <c r="AI19" s="2">
        <v>3919</v>
      </c>
      <c r="AJ19" s="2">
        <v>3861</v>
      </c>
      <c r="AK19" s="2">
        <v>3913</v>
      </c>
      <c r="AL19" s="24"/>
      <c r="AM19" s="24"/>
      <c r="AN19" s="24"/>
      <c r="AO19" s="24"/>
      <c r="AP19" s="25"/>
      <c r="AQ19" s="25"/>
    </row>
    <row r="20" spans="1:43" s="16" customFormat="1" ht="11.25" customHeight="1" x14ac:dyDescent="0.2">
      <c r="B20" s="17" t="s">
        <v>29</v>
      </c>
      <c r="C20" s="17"/>
      <c r="D20" s="2" t="s">
        <v>24</v>
      </c>
      <c r="E20" s="2" t="s">
        <v>24</v>
      </c>
      <c r="F20" s="2" t="s">
        <v>24</v>
      </c>
      <c r="G20" s="2" t="s">
        <v>24</v>
      </c>
      <c r="H20" s="2" t="s">
        <v>24</v>
      </c>
      <c r="I20" s="2" t="s">
        <v>24</v>
      </c>
      <c r="J20" s="2" t="s">
        <v>24</v>
      </c>
      <c r="K20" s="2" t="s">
        <v>24</v>
      </c>
      <c r="L20" s="2" t="s">
        <v>24</v>
      </c>
      <c r="M20" s="2" t="s">
        <v>24</v>
      </c>
      <c r="N20" s="2" t="s">
        <v>24</v>
      </c>
      <c r="O20" s="2" t="s">
        <v>24</v>
      </c>
      <c r="P20" s="2" t="s">
        <v>24</v>
      </c>
      <c r="Q20" s="2" t="s">
        <v>24</v>
      </c>
      <c r="R20" s="2" t="s">
        <v>24</v>
      </c>
      <c r="S20" s="2" t="s">
        <v>24</v>
      </c>
      <c r="T20" s="2" t="s">
        <v>24</v>
      </c>
      <c r="U20" s="2" t="s">
        <v>24</v>
      </c>
      <c r="V20" s="2" t="s">
        <v>24</v>
      </c>
      <c r="W20" s="2">
        <v>162</v>
      </c>
      <c r="X20" s="2">
        <v>153</v>
      </c>
      <c r="Y20" s="2">
        <v>104</v>
      </c>
      <c r="Z20" s="2">
        <v>150</v>
      </c>
      <c r="AA20" s="2">
        <v>160</v>
      </c>
      <c r="AB20" s="2">
        <v>175</v>
      </c>
      <c r="AC20" s="2">
        <v>167</v>
      </c>
      <c r="AD20" s="2">
        <v>198</v>
      </c>
      <c r="AE20" s="2">
        <v>203</v>
      </c>
      <c r="AF20" s="2">
        <v>209</v>
      </c>
      <c r="AG20" s="2">
        <v>223</v>
      </c>
      <c r="AH20" s="2">
        <v>229</v>
      </c>
      <c r="AI20" s="2">
        <v>188</v>
      </c>
      <c r="AJ20" s="2">
        <v>160</v>
      </c>
      <c r="AK20" s="2">
        <v>158</v>
      </c>
      <c r="AL20" s="24"/>
      <c r="AM20" s="24"/>
      <c r="AN20" s="24"/>
      <c r="AO20" s="24"/>
      <c r="AP20" s="25"/>
      <c r="AQ20" s="25"/>
    </row>
    <row r="21" spans="1:43" s="16" customFormat="1" ht="11.25" customHeight="1" x14ac:dyDescent="0.2">
      <c r="B21" s="16" t="s">
        <v>13</v>
      </c>
      <c r="D21" s="7">
        <v>189</v>
      </c>
      <c r="E21" s="7">
        <v>168</v>
      </c>
      <c r="F21" s="7">
        <v>193</v>
      </c>
      <c r="G21" s="7">
        <v>184</v>
      </c>
      <c r="H21" s="7">
        <v>177</v>
      </c>
      <c r="I21" s="7">
        <v>202</v>
      </c>
      <c r="J21" s="7">
        <v>202</v>
      </c>
      <c r="K21" s="7">
        <v>212</v>
      </c>
      <c r="L21" s="7">
        <v>162</v>
      </c>
      <c r="M21" s="7">
        <v>235</v>
      </c>
      <c r="N21" s="7">
        <v>206</v>
      </c>
      <c r="O21" s="7">
        <v>280</v>
      </c>
      <c r="P21" s="7">
        <v>245</v>
      </c>
      <c r="Q21" s="7">
        <v>234</v>
      </c>
      <c r="R21" s="7">
        <v>239</v>
      </c>
      <c r="S21" s="7">
        <v>228</v>
      </c>
      <c r="T21" s="7">
        <v>221</v>
      </c>
      <c r="U21" s="7">
        <v>188</v>
      </c>
      <c r="V21" s="7">
        <v>192</v>
      </c>
      <c r="W21" s="7">
        <v>187</v>
      </c>
      <c r="X21" s="7">
        <v>179</v>
      </c>
      <c r="Y21" s="7">
        <v>164</v>
      </c>
      <c r="Z21" s="7">
        <v>188</v>
      </c>
      <c r="AA21" s="7">
        <v>224</v>
      </c>
      <c r="AB21" s="7">
        <v>232</v>
      </c>
      <c r="AC21" s="7">
        <v>238</v>
      </c>
      <c r="AD21" s="7">
        <v>276</v>
      </c>
      <c r="AE21" s="7">
        <v>313</v>
      </c>
      <c r="AF21" s="7">
        <v>382</v>
      </c>
      <c r="AG21" s="7">
        <v>516</v>
      </c>
      <c r="AH21" s="7">
        <v>602</v>
      </c>
      <c r="AI21" s="7">
        <v>643</v>
      </c>
      <c r="AJ21" s="7">
        <v>695</v>
      </c>
      <c r="AK21" s="7">
        <v>822</v>
      </c>
      <c r="AL21" s="25"/>
      <c r="AM21" s="25"/>
      <c r="AN21" s="25"/>
      <c r="AO21" s="25"/>
      <c r="AP21" s="25"/>
      <c r="AQ21" s="25"/>
    </row>
    <row r="22" spans="1:43" s="16" customFormat="1" ht="11.25" customHeight="1" x14ac:dyDescent="0.2">
      <c r="A22" s="82"/>
      <c r="B22" s="82"/>
      <c r="C22" s="82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8"/>
      <c r="AJ22" s="18"/>
      <c r="AK22" s="18"/>
      <c r="AL22" s="25"/>
      <c r="AM22" s="25"/>
      <c r="AN22" s="25"/>
      <c r="AO22" s="25"/>
      <c r="AP22" s="25"/>
      <c r="AQ22" s="25"/>
    </row>
    <row r="23" spans="1:43" s="16" customFormat="1" ht="11.25" customHeight="1" x14ac:dyDescent="0.2">
      <c r="A23" s="17" t="s">
        <v>31</v>
      </c>
      <c r="B23" s="17"/>
      <c r="C23" s="17"/>
      <c r="D23" s="2">
        <v>29517</v>
      </c>
      <c r="E23" s="2">
        <v>28933</v>
      </c>
      <c r="F23" s="2">
        <v>29955</v>
      </c>
      <c r="G23" s="2">
        <v>29451</v>
      </c>
      <c r="H23" s="2">
        <v>27155</v>
      </c>
      <c r="I23" s="2">
        <v>27873</v>
      </c>
      <c r="J23" s="2">
        <v>28387</v>
      </c>
      <c r="K23" s="2">
        <v>30110</v>
      </c>
      <c r="L23" s="2">
        <v>30650</v>
      </c>
      <c r="M23" s="2">
        <v>30704</v>
      </c>
      <c r="N23" s="2">
        <v>30287</v>
      </c>
      <c r="O23" s="2">
        <v>30644</v>
      </c>
      <c r="P23" s="2">
        <v>29256</v>
      </c>
      <c r="Q23" s="2">
        <v>27163</v>
      </c>
      <c r="R23" s="2">
        <v>27088</v>
      </c>
      <c r="S23" s="2">
        <v>27516</v>
      </c>
      <c r="T23" s="2">
        <v>25913</v>
      </c>
      <c r="U23" s="2">
        <v>25479</v>
      </c>
      <c r="V23" s="2">
        <v>24564</v>
      </c>
      <c r="W23" s="2">
        <v>23562</v>
      </c>
      <c r="X23" s="2">
        <v>22557</v>
      </c>
      <c r="Y23" s="2">
        <v>21648</v>
      </c>
      <c r="Z23" s="2">
        <v>21764</v>
      </c>
      <c r="AA23" s="2">
        <v>21791</v>
      </c>
      <c r="AB23" s="2">
        <v>21608</v>
      </c>
      <c r="AC23" s="2">
        <v>21643</v>
      </c>
      <c r="AD23" s="2">
        <v>22064</v>
      </c>
      <c r="AE23" s="2">
        <v>21467</v>
      </c>
      <c r="AF23" s="2">
        <v>20022</v>
      </c>
      <c r="AG23" s="2">
        <v>20734</v>
      </c>
      <c r="AH23" s="2">
        <v>22139</v>
      </c>
      <c r="AI23" s="2">
        <v>21736</v>
      </c>
      <c r="AJ23" s="2">
        <v>20763</v>
      </c>
      <c r="AK23" s="2">
        <v>21434</v>
      </c>
      <c r="AL23" s="25"/>
      <c r="AM23" s="25"/>
      <c r="AN23" s="25"/>
      <c r="AO23" s="25"/>
      <c r="AP23" s="25"/>
      <c r="AQ23" s="25"/>
    </row>
    <row r="24" spans="1:43" s="16" customFormat="1" ht="11.25" customHeight="1" x14ac:dyDescent="0.2">
      <c r="B24" s="18" t="s">
        <v>14</v>
      </c>
      <c r="C24" s="18"/>
      <c r="D24" s="2">
        <v>3083</v>
      </c>
      <c r="E24" s="2">
        <v>2950</v>
      </c>
      <c r="F24" s="2">
        <v>2890</v>
      </c>
      <c r="G24" s="2">
        <v>3067</v>
      </c>
      <c r="H24" s="2">
        <v>2817</v>
      </c>
      <c r="I24" s="2">
        <v>2768</v>
      </c>
      <c r="J24" s="2">
        <v>2785</v>
      </c>
      <c r="K24" s="2">
        <v>2922</v>
      </c>
      <c r="L24" s="2">
        <v>2913</v>
      </c>
      <c r="M24" s="2">
        <v>2707</v>
      </c>
      <c r="N24" s="2">
        <v>2670</v>
      </c>
      <c r="O24" s="2">
        <v>2530</v>
      </c>
      <c r="P24" s="2">
        <v>2521</v>
      </c>
      <c r="Q24" s="2">
        <v>2423</v>
      </c>
      <c r="R24" s="2">
        <v>2530</v>
      </c>
      <c r="S24" s="2">
        <v>2562</v>
      </c>
      <c r="T24" s="2">
        <v>2414</v>
      </c>
      <c r="U24" s="2">
        <v>2520</v>
      </c>
      <c r="V24" s="2">
        <v>2524</v>
      </c>
      <c r="W24" s="2">
        <v>2285</v>
      </c>
      <c r="X24" s="2">
        <v>2229</v>
      </c>
      <c r="Y24" s="2">
        <v>2258</v>
      </c>
      <c r="Z24" s="2">
        <v>2172</v>
      </c>
      <c r="AA24" s="2">
        <v>2153</v>
      </c>
      <c r="AB24" s="2">
        <v>2169</v>
      </c>
      <c r="AC24" s="2">
        <v>2148</v>
      </c>
      <c r="AD24" s="2">
        <v>2137</v>
      </c>
      <c r="AE24" s="2">
        <v>2146</v>
      </c>
      <c r="AF24" s="2">
        <v>1644</v>
      </c>
      <c r="AG24" s="2">
        <v>1819</v>
      </c>
      <c r="AH24" s="2">
        <v>1946</v>
      </c>
      <c r="AI24" s="19">
        <v>2124</v>
      </c>
      <c r="AJ24" s="19">
        <v>1897</v>
      </c>
      <c r="AK24" s="19">
        <v>1961</v>
      </c>
      <c r="AL24" s="25"/>
      <c r="AM24" s="25"/>
      <c r="AN24" s="25"/>
      <c r="AO24" s="25"/>
      <c r="AP24" s="25"/>
      <c r="AQ24" s="25"/>
    </row>
    <row r="25" spans="1:43" s="16" customFormat="1" ht="11.25" customHeight="1" x14ac:dyDescent="0.2">
      <c r="B25" s="17" t="s">
        <v>15</v>
      </c>
      <c r="C25" s="18"/>
      <c r="D25" s="2">
        <v>19986</v>
      </c>
      <c r="E25" s="2">
        <v>19778</v>
      </c>
      <c r="F25" s="2">
        <v>20582</v>
      </c>
      <c r="G25" s="2">
        <v>19910</v>
      </c>
      <c r="H25" s="2">
        <v>18713</v>
      </c>
      <c r="I25" s="2">
        <v>19353</v>
      </c>
      <c r="J25" s="2">
        <v>19641</v>
      </c>
      <c r="K25" s="2">
        <v>20825</v>
      </c>
      <c r="L25" s="2">
        <v>21241</v>
      </c>
      <c r="M25" s="2">
        <v>21552</v>
      </c>
      <c r="N25" s="2">
        <v>21532</v>
      </c>
      <c r="O25" s="2">
        <v>22005</v>
      </c>
      <c r="P25" s="2">
        <v>20925</v>
      </c>
      <c r="Q25" s="2">
        <v>19683</v>
      </c>
      <c r="R25" s="2">
        <v>19512</v>
      </c>
      <c r="S25" s="2">
        <v>19996</v>
      </c>
      <c r="T25" s="2">
        <v>18777</v>
      </c>
      <c r="U25" s="2">
        <v>18551</v>
      </c>
      <c r="V25" s="2">
        <v>17629</v>
      </c>
      <c r="W25" s="2">
        <v>17273</v>
      </c>
      <c r="X25" s="2">
        <v>16425</v>
      </c>
      <c r="Y25" s="2">
        <v>15699</v>
      </c>
      <c r="Z25" s="2">
        <v>16267</v>
      </c>
      <c r="AA25" s="2">
        <v>16155</v>
      </c>
      <c r="AB25" s="2">
        <v>16053</v>
      </c>
      <c r="AC25" s="2">
        <v>16302</v>
      </c>
      <c r="AD25" s="2">
        <v>16600</v>
      </c>
      <c r="AE25" s="2">
        <v>16317</v>
      </c>
      <c r="AF25" s="2">
        <v>15891</v>
      </c>
      <c r="AG25" s="2">
        <v>16312</v>
      </c>
      <c r="AH25" s="2">
        <v>17287</v>
      </c>
      <c r="AI25" s="19">
        <v>16835</v>
      </c>
      <c r="AJ25" s="19">
        <v>16301</v>
      </c>
      <c r="AK25" s="19">
        <v>16857</v>
      </c>
      <c r="AL25" s="25"/>
      <c r="AM25" s="25"/>
      <c r="AN25" s="25"/>
      <c r="AO25" s="25"/>
      <c r="AP25" s="25"/>
      <c r="AQ25" s="25"/>
    </row>
    <row r="26" spans="1:43" s="16" customFormat="1" ht="11.25" customHeight="1" x14ac:dyDescent="0.2">
      <c r="B26" s="16" t="s">
        <v>16</v>
      </c>
      <c r="D26" s="7">
        <v>6448</v>
      </c>
      <c r="E26" s="7">
        <v>6205</v>
      </c>
      <c r="F26" s="7">
        <v>6483</v>
      </c>
      <c r="G26" s="7">
        <v>6474</v>
      </c>
      <c r="H26" s="7">
        <v>5625</v>
      </c>
      <c r="I26" s="7">
        <v>5752</v>
      </c>
      <c r="J26" s="7">
        <v>5961</v>
      </c>
      <c r="K26" s="7">
        <v>6363</v>
      </c>
      <c r="L26" s="7">
        <v>6496</v>
      </c>
      <c r="M26" s="7">
        <v>6445</v>
      </c>
      <c r="N26" s="7">
        <v>6085</v>
      </c>
      <c r="O26" s="7">
        <v>6109</v>
      </c>
      <c r="P26" s="7">
        <v>5810</v>
      </c>
      <c r="Q26" s="7">
        <v>5057</v>
      </c>
      <c r="R26" s="7">
        <v>5046</v>
      </c>
      <c r="S26" s="7">
        <v>4958</v>
      </c>
      <c r="T26" s="7">
        <v>4722</v>
      </c>
      <c r="U26" s="7">
        <v>4408</v>
      </c>
      <c r="V26" s="7">
        <v>4411</v>
      </c>
      <c r="W26" s="7">
        <v>4004</v>
      </c>
      <c r="X26" s="7">
        <v>3903</v>
      </c>
      <c r="Y26" s="7">
        <v>3691</v>
      </c>
      <c r="Z26" s="7">
        <v>3325</v>
      </c>
      <c r="AA26" s="7">
        <v>3483</v>
      </c>
      <c r="AB26" s="7">
        <v>3386</v>
      </c>
      <c r="AC26" s="7">
        <v>3193</v>
      </c>
      <c r="AD26" s="7">
        <v>3327</v>
      </c>
      <c r="AE26" s="7">
        <v>3004</v>
      </c>
      <c r="AF26" s="7">
        <v>2487</v>
      </c>
      <c r="AG26" s="7">
        <v>2603</v>
      </c>
      <c r="AH26" s="7">
        <v>2906</v>
      </c>
      <c r="AI26" s="7">
        <v>2777</v>
      </c>
      <c r="AJ26" s="7">
        <v>2565</v>
      </c>
      <c r="AK26" s="7">
        <v>2616</v>
      </c>
      <c r="AL26" s="25"/>
      <c r="AM26" s="25"/>
      <c r="AN26" s="25"/>
      <c r="AO26" s="25"/>
      <c r="AP26" s="25"/>
      <c r="AQ26" s="25"/>
    </row>
    <row r="27" spans="1:43" s="16" customFormat="1" ht="11.25" customHeight="1" x14ac:dyDescent="0.2">
      <c r="A27" s="37" t="s">
        <v>17</v>
      </c>
      <c r="B27" s="37"/>
      <c r="C27" s="37"/>
      <c r="D27" s="19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19"/>
      <c r="AD27" s="19"/>
      <c r="AE27" s="19"/>
      <c r="AF27" s="19"/>
      <c r="AG27" s="19"/>
      <c r="AH27" s="19"/>
      <c r="AI27" s="37"/>
      <c r="AJ27" s="37"/>
      <c r="AK27" s="37"/>
      <c r="AL27" s="25"/>
      <c r="AM27" s="25"/>
      <c r="AN27" s="25"/>
      <c r="AO27" s="25"/>
      <c r="AP27" s="25"/>
      <c r="AQ27" s="25"/>
    </row>
    <row r="28" spans="1:43" s="16" customFormat="1" ht="11.25" customHeight="1" x14ac:dyDescent="0.2">
      <c r="A28" s="17" t="s">
        <v>30</v>
      </c>
      <c r="B28" s="17"/>
      <c r="C28" s="17"/>
      <c r="D28" s="2">
        <v>2431</v>
      </c>
      <c r="E28" s="2">
        <v>2318</v>
      </c>
      <c r="F28" s="2">
        <v>2297</v>
      </c>
      <c r="G28" s="2">
        <v>2260</v>
      </c>
      <c r="H28" s="2">
        <v>2170</v>
      </c>
      <c r="I28" s="2">
        <v>2186</v>
      </c>
      <c r="J28" s="2">
        <v>2050</v>
      </c>
      <c r="K28" s="2">
        <v>2190</v>
      </c>
      <c r="L28" s="2">
        <v>2205</v>
      </c>
      <c r="M28" s="2">
        <v>2178</v>
      </c>
      <c r="N28" s="2">
        <v>2117</v>
      </c>
      <c r="O28" s="2">
        <v>2006</v>
      </c>
      <c r="P28" s="2">
        <v>1940</v>
      </c>
      <c r="Q28" s="2">
        <v>1730</v>
      </c>
      <c r="R28" s="2">
        <v>1923</v>
      </c>
      <c r="S28" s="2">
        <v>1727</v>
      </c>
      <c r="T28" s="2">
        <v>1655</v>
      </c>
      <c r="U28" s="2">
        <v>1442</v>
      </c>
      <c r="V28" s="2">
        <v>1502</v>
      </c>
      <c r="W28" s="2">
        <v>1419</v>
      </c>
      <c r="X28" s="2">
        <v>1306</v>
      </c>
      <c r="Y28" s="2">
        <v>1164</v>
      </c>
      <c r="Z28" s="2">
        <v>1087</v>
      </c>
      <c r="AA28" s="2">
        <v>1116</v>
      </c>
      <c r="AB28" s="2">
        <v>928</v>
      </c>
      <c r="AC28" s="2">
        <v>954</v>
      </c>
      <c r="AD28" s="2">
        <v>943</v>
      </c>
      <c r="AE28" s="2">
        <v>888</v>
      </c>
      <c r="AF28" s="2">
        <v>719</v>
      </c>
      <c r="AG28" s="2">
        <v>789</v>
      </c>
      <c r="AH28" s="2">
        <v>877</v>
      </c>
      <c r="AI28" s="33">
        <v>797</v>
      </c>
      <c r="AJ28" s="33">
        <v>720</v>
      </c>
      <c r="AK28" s="33">
        <v>826</v>
      </c>
      <c r="AL28" s="25"/>
      <c r="AM28" s="25"/>
      <c r="AN28" s="25"/>
      <c r="AO28" s="25"/>
      <c r="AP28" s="25"/>
      <c r="AQ28" s="25"/>
    </row>
    <row r="29" spans="1:43" s="16" customFormat="1" ht="11.25" customHeight="1" x14ac:dyDescent="0.2">
      <c r="B29" s="17" t="s">
        <v>7</v>
      </c>
      <c r="C29" s="17"/>
      <c r="D29" s="2">
        <v>178</v>
      </c>
      <c r="E29" s="2">
        <v>164</v>
      </c>
      <c r="F29" s="2">
        <v>178</v>
      </c>
      <c r="G29" s="2">
        <v>178</v>
      </c>
      <c r="H29" s="2">
        <v>169</v>
      </c>
      <c r="I29" s="2">
        <v>178</v>
      </c>
      <c r="J29" s="2">
        <v>149</v>
      </c>
      <c r="K29" s="2">
        <v>161</v>
      </c>
      <c r="L29" s="2">
        <v>188</v>
      </c>
      <c r="M29" s="2">
        <v>163</v>
      </c>
      <c r="N29" s="2">
        <v>149</v>
      </c>
      <c r="O29" s="2">
        <v>128</v>
      </c>
      <c r="P29" s="2">
        <v>110</v>
      </c>
      <c r="Q29" s="2">
        <v>128</v>
      </c>
      <c r="R29" s="2">
        <v>135</v>
      </c>
      <c r="S29" s="2">
        <v>131</v>
      </c>
      <c r="T29" s="2">
        <v>135</v>
      </c>
      <c r="U29" s="2">
        <v>142</v>
      </c>
      <c r="V29" s="2">
        <v>148</v>
      </c>
      <c r="W29" s="2">
        <v>131</v>
      </c>
      <c r="X29" s="2">
        <v>115</v>
      </c>
      <c r="Y29" s="2">
        <v>121</v>
      </c>
      <c r="Z29" s="2">
        <v>129</v>
      </c>
      <c r="AA29" s="2">
        <v>110</v>
      </c>
      <c r="AB29" s="2">
        <v>85</v>
      </c>
      <c r="AC29" s="2">
        <v>117</v>
      </c>
      <c r="AD29" s="2">
        <v>100</v>
      </c>
      <c r="AE29" s="2">
        <v>92</v>
      </c>
      <c r="AF29" s="2">
        <v>68</v>
      </c>
      <c r="AG29" s="2">
        <v>82</v>
      </c>
      <c r="AH29" s="2">
        <v>83</v>
      </c>
      <c r="AI29" s="33">
        <v>96</v>
      </c>
      <c r="AJ29" s="33">
        <v>76</v>
      </c>
      <c r="AK29" s="33">
        <v>79</v>
      </c>
      <c r="AL29" s="25"/>
      <c r="AM29" s="25"/>
      <c r="AN29" s="25"/>
      <c r="AO29" s="25"/>
      <c r="AP29" s="25"/>
      <c r="AQ29" s="25"/>
    </row>
    <row r="30" spans="1:43" s="16" customFormat="1" ht="11.25" customHeight="1" x14ac:dyDescent="0.2">
      <c r="B30" s="17" t="s">
        <v>9</v>
      </c>
      <c r="C30" s="17"/>
      <c r="D30" s="2">
        <v>1449</v>
      </c>
      <c r="E30" s="2">
        <v>1397</v>
      </c>
      <c r="F30" s="2">
        <v>1315</v>
      </c>
      <c r="G30" s="2">
        <v>1381</v>
      </c>
      <c r="H30" s="2">
        <v>1330</v>
      </c>
      <c r="I30" s="2">
        <v>1297</v>
      </c>
      <c r="J30" s="2">
        <v>1211</v>
      </c>
      <c r="K30" s="2">
        <v>1334</v>
      </c>
      <c r="L30" s="2">
        <v>1285</v>
      </c>
      <c r="M30" s="2">
        <v>1240</v>
      </c>
      <c r="N30" s="2">
        <v>1216</v>
      </c>
      <c r="O30" s="2">
        <v>1134</v>
      </c>
      <c r="P30" s="2">
        <v>1061</v>
      </c>
      <c r="Q30" s="2">
        <v>837</v>
      </c>
      <c r="R30" s="2">
        <v>1012</v>
      </c>
      <c r="S30" s="2">
        <v>887</v>
      </c>
      <c r="T30" s="2">
        <v>859</v>
      </c>
      <c r="U30" s="2">
        <v>675</v>
      </c>
      <c r="V30" s="2">
        <v>731</v>
      </c>
      <c r="W30" s="2">
        <v>698</v>
      </c>
      <c r="X30" s="2">
        <v>625</v>
      </c>
      <c r="Y30" s="2">
        <v>585</v>
      </c>
      <c r="Z30" s="2">
        <v>526</v>
      </c>
      <c r="AA30" s="2">
        <v>538</v>
      </c>
      <c r="AB30" s="2">
        <v>475</v>
      </c>
      <c r="AC30" s="2">
        <v>417</v>
      </c>
      <c r="AD30" s="2">
        <v>442</v>
      </c>
      <c r="AE30" s="2">
        <v>413</v>
      </c>
      <c r="AF30" s="2">
        <v>291</v>
      </c>
      <c r="AG30" s="2">
        <v>297</v>
      </c>
      <c r="AH30" s="2">
        <v>350</v>
      </c>
      <c r="AI30" s="33">
        <v>278</v>
      </c>
      <c r="AJ30" s="33">
        <v>285</v>
      </c>
      <c r="AK30" s="33">
        <v>311</v>
      </c>
      <c r="AL30" s="25"/>
      <c r="AM30" s="25"/>
      <c r="AN30" s="25"/>
      <c r="AO30" s="25"/>
      <c r="AP30" s="25"/>
      <c r="AQ30" s="25"/>
    </row>
    <row r="31" spans="1:43" s="16" customFormat="1" ht="11.25" customHeight="1" x14ac:dyDescent="0.2">
      <c r="B31" s="17" t="s">
        <v>8</v>
      </c>
      <c r="C31" s="17"/>
      <c r="D31" s="2">
        <v>99</v>
      </c>
      <c r="E31" s="2">
        <v>100</v>
      </c>
      <c r="F31" s="2">
        <v>125</v>
      </c>
      <c r="G31" s="2">
        <v>97</v>
      </c>
      <c r="H31" s="2">
        <v>112</v>
      </c>
      <c r="I31" s="2">
        <v>136</v>
      </c>
      <c r="J31" s="2">
        <v>103</v>
      </c>
      <c r="K31" s="2">
        <v>101</v>
      </c>
      <c r="L31" s="2">
        <v>118</v>
      </c>
      <c r="M31" s="2">
        <v>96</v>
      </c>
      <c r="N31" s="2">
        <v>103</v>
      </c>
      <c r="O31" s="2">
        <v>97</v>
      </c>
      <c r="P31" s="2">
        <v>96</v>
      </c>
      <c r="Q31" s="2">
        <v>105</v>
      </c>
      <c r="R31" s="2">
        <v>111</v>
      </c>
      <c r="S31" s="2">
        <v>87</v>
      </c>
      <c r="T31" s="2">
        <v>91</v>
      </c>
      <c r="U31" s="2">
        <v>69</v>
      </c>
      <c r="V31" s="2">
        <v>91</v>
      </c>
      <c r="W31" s="2">
        <v>89</v>
      </c>
      <c r="X31" s="2">
        <v>92</v>
      </c>
      <c r="Y31" s="2">
        <v>68</v>
      </c>
      <c r="Z31" s="2">
        <v>63</v>
      </c>
      <c r="AA31" s="2">
        <v>62</v>
      </c>
      <c r="AB31" s="2">
        <v>57</v>
      </c>
      <c r="AC31" s="2">
        <v>61</v>
      </c>
      <c r="AD31" s="2">
        <v>57</v>
      </c>
      <c r="AE31" s="2">
        <v>65</v>
      </c>
      <c r="AF31" s="2">
        <v>66</v>
      </c>
      <c r="AG31" s="2">
        <v>80</v>
      </c>
      <c r="AH31" s="2">
        <v>71</v>
      </c>
      <c r="AI31" s="33">
        <v>45</v>
      </c>
      <c r="AJ31" s="33">
        <v>43</v>
      </c>
      <c r="AK31" s="33">
        <v>53</v>
      </c>
      <c r="AL31" s="25"/>
      <c r="AM31" s="25"/>
      <c r="AN31" s="25"/>
      <c r="AO31" s="25"/>
      <c r="AP31" s="25"/>
      <c r="AQ31" s="25"/>
    </row>
    <row r="32" spans="1:43" s="16" customFormat="1" ht="11.25" customHeight="1" x14ac:dyDescent="0.2">
      <c r="B32" s="17" t="s">
        <v>23</v>
      </c>
      <c r="C32" s="38"/>
      <c r="D32" s="2" t="s">
        <v>24</v>
      </c>
      <c r="E32" s="2" t="s">
        <v>24</v>
      </c>
      <c r="F32" s="2" t="s">
        <v>24</v>
      </c>
      <c r="G32" s="2" t="s">
        <v>24</v>
      </c>
      <c r="H32" s="2" t="s">
        <v>24</v>
      </c>
      <c r="I32" s="2" t="s">
        <v>24</v>
      </c>
      <c r="J32" s="2" t="s">
        <v>24</v>
      </c>
      <c r="K32" s="2" t="s">
        <v>24</v>
      </c>
      <c r="L32" s="2" t="s">
        <v>24</v>
      </c>
      <c r="M32" s="2" t="s">
        <v>24</v>
      </c>
      <c r="N32" s="2" t="s">
        <v>24</v>
      </c>
      <c r="O32" s="2" t="s">
        <v>24</v>
      </c>
      <c r="P32" s="2" t="s">
        <v>24</v>
      </c>
      <c r="Q32" s="2" t="s">
        <v>24</v>
      </c>
      <c r="R32" s="2" t="s">
        <v>24</v>
      </c>
      <c r="S32" s="2" t="s">
        <v>24</v>
      </c>
      <c r="T32" s="2" t="s">
        <v>24</v>
      </c>
      <c r="U32" s="2" t="s">
        <v>24</v>
      </c>
      <c r="V32" s="2" t="s">
        <v>24</v>
      </c>
      <c r="W32" s="2">
        <v>0</v>
      </c>
      <c r="X32" s="2">
        <v>1</v>
      </c>
      <c r="Y32" s="2">
        <v>4</v>
      </c>
      <c r="Z32" s="2">
        <v>6</v>
      </c>
      <c r="AA32" s="2">
        <v>13</v>
      </c>
      <c r="AB32" s="2">
        <v>8</v>
      </c>
      <c r="AC32" s="2">
        <v>13</v>
      </c>
      <c r="AD32" s="2">
        <v>19</v>
      </c>
      <c r="AE32" s="2">
        <v>27</v>
      </c>
      <c r="AF32" s="2">
        <v>30</v>
      </c>
      <c r="AG32" s="2">
        <v>34</v>
      </c>
      <c r="AH32" s="2">
        <v>37</v>
      </c>
      <c r="AI32" s="33">
        <v>38</v>
      </c>
      <c r="AJ32" s="33">
        <v>25</v>
      </c>
      <c r="AK32" s="33">
        <v>51</v>
      </c>
      <c r="AL32" s="25"/>
      <c r="AM32" s="25"/>
      <c r="AN32" s="25"/>
      <c r="AO32" s="25"/>
      <c r="AP32" s="25"/>
      <c r="AQ32" s="25"/>
    </row>
    <row r="33" spans="1:43" s="16" customFormat="1" ht="11.25" customHeight="1" x14ac:dyDescent="0.2">
      <c r="C33" s="17" t="s">
        <v>25</v>
      </c>
      <c r="D33" s="2" t="s">
        <v>24</v>
      </c>
      <c r="E33" s="2" t="s">
        <v>24</v>
      </c>
      <c r="F33" s="2" t="s">
        <v>24</v>
      </c>
      <c r="G33" s="2" t="s">
        <v>24</v>
      </c>
      <c r="H33" s="2" t="s">
        <v>24</v>
      </c>
      <c r="I33" s="2" t="s">
        <v>24</v>
      </c>
      <c r="J33" s="2" t="s">
        <v>24</v>
      </c>
      <c r="K33" s="2" t="s">
        <v>24</v>
      </c>
      <c r="L33" s="2" t="s">
        <v>24</v>
      </c>
      <c r="M33" s="2" t="s">
        <v>24</v>
      </c>
      <c r="N33" s="2" t="s">
        <v>24</v>
      </c>
      <c r="O33" s="2" t="s">
        <v>24</v>
      </c>
      <c r="P33" s="2" t="s">
        <v>24</v>
      </c>
      <c r="Q33" s="2" t="s">
        <v>24</v>
      </c>
      <c r="R33" s="2" t="s">
        <v>24</v>
      </c>
      <c r="S33" s="2" t="s">
        <v>24</v>
      </c>
      <c r="T33" s="2" t="s">
        <v>24</v>
      </c>
      <c r="U33" s="2" t="s">
        <v>24</v>
      </c>
      <c r="V33" s="2" t="s">
        <v>24</v>
      </c>
      <c r="W33" s="2">
        <v>0</v>
      </c>
      <c r="X33" s="2">
        <v>1</v>
      </c>
      <c r="Y33" s="2">
        <v>4</v>
      </c>
      <c r="Z33" s="2">
        <v>6</v>
      </c>
      <c r="AA33" s="2">
        <v>13</v>
      </c>
      <c r="AB33" s="2">
        <v>8</v>
      </c>
      <c r="AC33" s="2" t="s">
        <v>24</v>
      </c>
      <c r="AD33" s="2">
        <v>17</v>
      </c>
      <c r="AE33" s="2">
        <v>26</v>
      </c>
      <c r="AF33" s="2">
        <v>28</v>
      </c>
      <c r="AG33" s="2">
        <v>34</v>
      </c>
      <c r="AH33" s="2">
        <v>37</v>
      </c>
      <c r="AI33" s="33">
        <v>35</v>
      </c>
      <c r="AJ33" s="33">
        <v>24</v>
      </c>
      <c r="AK33" s="33">
        <v>47</v>
      </c>
      <c r="AL33" s="25"/>
      <c r="AM33" s="25"/>
      <c r="AN33" s="25"/>
      <c r="AO33" s="25"/>
      <c r="AP33" s="25"/>
      <c r="AQ33" s="25"/>
    </row>
    <row r="34" spans="1:43" s="16" customFormat="1" ht="11.25" customHeight="1" x14ac:dyDescent="0.2">
      <c r="C34" s="17" t="s">
        <v>26</v>
      </c>
      <c r="D34" s="2" t="s">
        <v>24</v>
      </c>
      <c r="E34" s="2" t="s">
        <v>24</v>
      </c>
      <c r="F34" s="2" t="s">
        <v>24</v>
      </c>
      <c r="G34" s="2" t="s">
        <v>24</v>
      </c>
      <c r="H34" s="2" t="s">
        <v>24</v>
      </c>
      <c r="I34" s="2" t="s">
        <v>24</v>
      </c>
      <c r="J34" s="2" t="s">
        <v>24</v>
      </c>
      <c r="K34" s="2" t="s">
        <v>24</v>
      </c>
      <c r="L34" s="2" t="s">
        <v>24</v>
      </c>
      <c r="M34" s="2" t="s">
        <v>24</v>
      </c>
      <c r="N34" s="2" t="s">
        <v>24</v>
      </c>
      <c r="O34" s="2" t="s">
        <v>24</v>
      </c>
      <c r="P34" s="2" t="s">
        <v>24</v>
      </c>
      <c r="Q34" s="2" t="s">
        <v>24</v>
      </c>
      <c r="R34" s="2" t="s">
        <v>24</v>
      </c>
      <c r="S34" s="2" t="s">
        <v>24</v>
      </c>
      <c r="T34" s="2" t="s">
        <v>24</v>
      </c>
      <c r="U34" s="2" t="s">
        <v>24</v>
      </c>
      <c r="V34" s="2" t="s">
        <v>24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 t="s">
        <v>24</v>
      </c>
      <c r="AD34" s="2">
        <v>2</v>
      </c>
      <c r="AE34" s="2">
        <v>1</v>
      </c>
      <c r="AF34" s="2">
        <v>2</v>
      </c>
      <c r="AG34" s="2">
        <v>0</v>
      </c>
      <c r="AH34" s="2">
        <v>0</v>
      </c>
      <c r="AI34" s="33">
        <v>3</v>
      </c>
      <c r="AJ34" s="33">
        <v>1</v>
      </c>
      <c r="AK34" s="33">
        <v>4</v>
      </c>
      <c r="AL34" s="25"/>
      <c r="AM34" s="25"/>
      <c r="AN34" s="25"/>
      <c r="AO34" s="25"/>
      <c r="AP34" s="25"/>
      <c r="AQ34" s="25"/>
    </row>
    <row r="35" spans="1:43" s="16" customFormat="1" ht="11.25" customHeight="1" x14ac:dyDescent="0.2">
      <c r="B35" s="17" t="s">
        <v>12</v>
      </c>
      <c r="C35" s="17"/>
      <c r="D35" s="2">
        <v>162</v>
      </c>
      <c r="E35" s="2">
        <v>135</v>
      </c>
      <c r="F35" s="2">
        <v>163</v>
      </c>
      <c r="G35" s="2">
        <v>153</v>
      </c>
      <c r="H35" s="2">
        <v>126</v>
      </c>
      <c r="I35" s="2">
        <v>103</v>
      </c>
      <c r="J35" s="2">
        <v>118</v>
      </c>
      <c r="K35" s="2">
        <v>118</v>
      </c>
      <c r="L35" s="2">
        <v>98</v>
      </c>
      <c r="M35" s="2">
        <v>96</v>
      </c>
      <c r="N35" s="2">
        <v>95</v>
      </c>
      <c r="O35" s="2">
        <v>85</v>
      </c>
      <c r="P35" s="2">
        <v>54</v>
      </c>
      <c r="Q35" s="2">
        <v>54</v>
      </c>
      <c r="R35" s="2">
        <v>63</v>
      </c>
      <c r="S35" s="2">
        <v>37</v>
      </c>
      <c r="T35" s="2">
        <v>45</v>
      </c>
      <c r="U35" s="2">
        <v>28</v>
      </c>
      <c r="V35" s="2">
        <v>35</v>
      </c>
      <c r="W35" s="2">
        <v>14</v>
      </c>
      <c r="X35" s="2">
        <v>20</v>
      </c>
      <c r="Y35" s="2">
        <v>16</v>
      </c>
      <c r="Z35" s="2">
        <v>16</v>
      </c>
      <c r="AA35" s="2">
        <v>12</v>
      </c>
      <c r="AB35" s="2">
        <v>15</v>
      </c>
      <c r="AC35" s="2">
        <v>15</v>
      </c>
      <c r="AD35" s="2">
        <v>16</v>
      </c>
      <c r="AE35" s="2">
        <v>6</v>
      </c>
      <c r="AF35" s="2">
        <v>10</v>
      </c>
      <c r="AG35" s="2">
        <v>15</v>
      </c>
      <c r="AH35" s="2">
        <v>14</v>
      </c>
      <c r="AI35" s="33">
        <v>33</v>
      </c>
      <c r="AJ35" s="33">
        <v>15</v>
      </c>
      <c r="AK35" s="33">
        <v>33</v>
      </c>
      <c r="AL35" s="25"/>
      <c r="AM35" s="25"/>
      <c r="AN35" s="25"/>
      <c r="AO35" s="25"/>
      <c r="AP35" s="25"/>
      <c r="AQ35" s="25"/>
    </row>
    <row r="36" spans="1:43" s="16" customFormat="1" ht="11.25" customHeight="1" x14ac:dyDescent="0.2">
      <c r="B36" s="17" t="s">
        <v>10</v>
      </c>
      <c r="C36" s="17"/>
      <c r="D36" s="2">
        <v>64</v>
      </c>
      <c r="E36" s="2">
        <v>30</v>
      </c>
      <c r="F36" s="2">
        <v>9</v>
      </c>
      <c r="G36" s="2">
        <v>8</v>
      </c>
      <c r="H36" s="2">
        <v>12</v>
      </c>
      <c r="I36" s="2">
        <v>16</v>
      </c>
      <c r="J36" s="2">
        <v>10</v>
      </c>
      <c r="K36" s="2">
        <v>22</v>
      </c>
      <c r="L36" s="2">
        <v>11</v>
      </c>
      <c r="M36" s="2">
        <v>9</v>
      </c>
      <c r="N36" s="2">
        <v>10</v>
      </c>
      <c r="O36" s="2">
        <v>5</v>
      </c>
      <c r="P36" s="2">
        <v>9</v>
      </c>
      <c r="Q36" s="2">
        <v>9</v>
      </c>
      <c r="R36" s="2">
        <v>9</v>
      </c>
      <c r="S36" s="2">
        <v>12</v>
      </c>
      <c r="T36" s="2">
        <v>3</v>
      </c>
      <c r="U36" s="2">
        <v>4</v>
      </c>
      <c r="V36" s="2">
        <v>26</v>
      </c>
      <c r="W36" s="2">
        <v>4</v>
      </c>
      <c r="X36" s="2">
        <v>15</v>
      </c>
      <c r="Y36" s="2">
        <v>0</v>
      </c>
      <c r="Z36" s="2">
        <v>11</v>
      </c>
      <c r="AA36" s="2">
        <v>6</v>
      </c>
      <c r="AB36" s="2">
        <v>3</v>
      </c>
      <c r="AC36" s="2">
        <v>10</v>
      </c>
      <c r="AD36" s="2">
        <v>22</v>
      </c>
      <c r="AE36" s="2">
        <v>18</v>
      </c>
      <c r="AF36" s="2">
        <v>3</v>
      </c>
      <c r="AG36" s="2">
        <v>3</v>
      </c>
      <c r="AH36" s="2">
        <v>6</v>
      </c>
      <c r="AI36" s="33">
        <v>7</v>
      </c>
      <c r="AJ36" s="33">
        <v>7</v>
      </c>
      <c r="AK36" s="33">
        <v>9</v>
      </c>
      <c r="AL36" s="25"/>
      <c r="AM36" s="25"/>
      <c r="AN36" s="25"/>
      <c r="AO36" s="25"/>
      <c r="AP36" s="25"/>
      <c r="AQ36" s="25"/>
    </row>
    <row r="37" spans="1:43" s="16" customFormat="1" ht="11.25" customHeight="1" x14ac:dyDescent="0.2">
      <c r="B37" s="17" t="s">
        <v>11</v>
      </c>
      <c r="C37" s="17"/>
      <c r="D37" s="2">
        <v>42</v>
      </c>
      <c r="E37" s="2">
        <v>53</v>
      </c>
      <c r="F37" s="2">
        <v>56</v>
      </c>
      <c r="G37" s="2">
        <v>59</v>
      </c>
      <c r="H37" s="2">
        <v>42</v>
      </c>
      <c r="I37" s="2">
        <v>30</v>
      </c>
      <c r="J37" s="2">
        <v>42</v>
      </c>
      <c r="K37" s="2">
        <v>48</v>
      </c>
      <c r="L37" s="2">
        <v>48</v>
      </c>
      <c r="M37" s="2">
        <v>81</v>
      </c>
      <c r="N37" s="2">
        <v>59</v>
      </c>
      <c r="O37" s="2">
        <v>45</v>
      </c>
      <c r="P37" s="2">
        <v>46</v>
      </c>
      <c r="Q37" s="2">
        <v>51</v>
      </c>
      <c r="R37" s="2">
        <v>52</v>
      </c>
      <c r="S37" s="2">
        <v>36</v>
      </c>
      <c r="T37" s="2">
        <v>41</v>
      </c>
      <c r="U37" s="2">
        <v>25</v>
      </c>
      <c r="V37" s="2">
        <v>40</v>
      </c>
      <c r="W37" s="2">
        <v>20</v>
      </c>
      <c r="X37" s="2">
        <v>31</v>
      </c>
      <c r="Y37" s="2">
        <v>29</v>
      </c>
      <c r="Z37" s="2">
        <v>16</v>
      </c>
      <c r="AA37" s="2">
        <v>19</v>
      </c>
      <c r="AB37" s="2">
        <v>27</v>
      </c>
      <c r="AC37" s="2">
        <v>24</v>
      </c>
      <c r="AD37" s="2">
        <v>17</v>
      </c>
      <c r="AE37" s="2">
        <v>19</v>
      </c>
      <c r="AF37" s="2">
        <v>28</v>
      </c>
      <c r="AG37" s="2">
        <v>21</v>
      </c>
      <c r="AH37" s="2">
        <v>25</v>
      </c>
      <c r="AI37" s="33">
        <v>17</v>
      </c>
      <c r="AJ37" s="33">
        <v>16</v>
      </c>
      <c r="AK37" s="33">
        <v>27</v>
      </c>
      <c r="AL37" s="25"/>
      <c r="AM37" s="25"/>
      <c r="AN37" s="25"/>
      <c r="AO37" s="25"/>
      <c r="AP37" s="25"/>
      <c r="AQ37" s="25"/>
    </row>
    <row r="38" spans="1:43" s="16" customFormat="1" ht="11.25" customHeight="1" x14ac:dyDescent="0.2">
      <c r="B38" s="17" t="s">
        <v>27</v>
      </c>
      <c r="C38" s="17"/>
      <c r="D38" s="2">
        <v>432</v>
      </c>
      <c r="E38" s="2">
        <v>433</v>
      </c>
      <c r="F38" s="2">
        <v>447</v>
      </c>
      <c r="G38" s="2">
        <v>392</v>
      </c>
      <c r="H38" s="2">
        <v>374</v>
      </c>
      <c r="I38" s="2">
        <v>415</v>
      </c>
      <c r="J38" s="2">
        <v>412</v>
      </c>
      <c r="K38" s="2">
        <v>399</v>
      </c>
      <c r="L38" s="2">
        <v>451</v>
      </c>
      <c r="M38" s="2">
        <v>489</v>
      </c>
      <c r="N38" s="2">
        <v>479</v>
      </c>
      <c r="O38" s="2">
        <v>497</v>
      </c>
      <c r="P38" s="2">
        <v>561</v>
      </c>
      <c r="Q38" s="2">
        <v>540</v>
      </c>
      <c r="R38" s="2">
        <v>536</v>
      </c>
      <c r="S38" s="2">
        <v>530</v>
      </c>
      <c r="T38" s="2">
        <v>479</v>
      </c>
      <c r="U38" s="2">
        <v>494</v>
      </c>
      <c r="V38" s="2">
        <v>424</v>
      </c>
      <c r="W38" s="2">
        <v>456</v>
      </c>
      <c r="X38" s="2">
        <v>407</v>
      </c>
      <c r="Y38" s="2">
        <v>337</v>
      </c>
      <c r="Z38" s="2">
        <v>307</v>
      </c>
      <c r="AA38" s="2">
        <v>344</v>
      </c>
      <c r="AB38" s="2">
        <v>251</v>
      </c>
      <c r="AC38" s="2">
        <v>291</v>
      </c>
      <c r="AD38" s="2">
        <v>255</v>
      </c>
      <c r="AE38" s="2">
        <v>241</v>
      </c>
      <c r="AF38" s="2">
        <v>208</v>
      </c>
      <c r="AG38" s="2">
        <v>243</v>
      </c>
      <c r="AH38" s="2">
        <v>268</v>
      </c>
      <c r="AI38" s="33">
        <v>270</v>
      </c>
      <c r="AJ38" s="33">
        <v>235</v>
      </c>
      <c r="AK38" s="33">
        <v>243</v>
      </c>
      <c r="AL38" s="25"/>
      <c r="AM38" s="25"/>
      <c r="AN38" s="25"/>
      <c r="AO38" s="25"/>
      <c r="AP38" s="25"/>
      <c r="AQ38" s="25"/>
    </row>
    <row r="39" spans="1:43" s="16" customFormat="1" ht="11.25" customHeight="1" x14ac:dyDescent="0.2">
      <c r="B39" s="17" t="s">
        <v>29</v>
      </c>
      <c r="C39" s="17"/>
      <c r="D39" s="2" t="s">
        <v>24</v>
      </c>
      <c r="E39" s="2" t="s">
        <v>24</v>
      </c>
      <c r="F39" s="2" t="s">
        <v>24</v>
      </c>
      <c r="G39" s="2" t="s">
        <v>24</v>
      </c>
      <c r="H39" s="2" t="s">
        <v>24</v>
      </c>
      <c r="I39" s="2" t="s">
        <v>24</v>
      </c>
      <c r="J39" s="2" t="s">
        <v>24</v>
      </c>
      <c r="K39" s="2" t="s">
        <v>24</v>
      </c>
      <c r="L39" s="2" t="s">
        <v>24</v>
      </c>
      <c r="M39" s="2" t="s">
        <v>24</v>
      </c>
      <c r="N39" s="2" t="s">
        <v>24</v>
      </c>
      <c r="O39" s="2" t="s">
        <v>24</v>
      </c>
      <c r="P39" s="2" t="s">
        <v>24</v>
      </c>
      <c r="Q39" s="2" t="s">
        <v>24</v>
      </c>
      <c r="R39" s="2" t="s">
        <v>24</v>
      </c>
      <c r="S39" s="2" t="s">
        <v>24</v>
      </c>
      <c r="T39" s="2" t="s">
        <v>24</v>
      </c>
      <c r="U39" s="2" t="s">
        <v>24</v>
      </c>
      <c r="V39" s="2" t="s">
        <v>24</v>
      </c>
      <c r="W39" s="2">
        <v>1</v>
      </c>
      <c r="X39" s="2">
        <v>3</v>
      </c>
      <c r="Y39" s="2">
        <v>0</v>
      </c>
      <c r="Z39" s="2">
        <v>6</v>
      </c>
      <c r="AA39" s="2">
        <v>3</v>
      </c>
      <c r="AB39" s="2">
        <v>2</v>
      </c>
      <c r="AC39" s="2">
        <v>0</v>
      </c>
      <c r="AD39" s="2">
        <v>0</v>
      </c>
      <c r="AE39" s="2">
        <v>4</v>
      </c>
      <c r="AF39" s="2">
        <v>5</v>
      </c>
      <c r="AG39" s="2">
        <v>3</v>
      </c>
      <c r="AH39" s="2">
        <v>9</v>
      </c>
      <c r="AI39" s="33">
        <v>0</v>
      </c>
      <c r="AJ39" s="33">
        <v>3</v>
      </c>
      <c r="AK39" s="33">
        <v>2</v>
      </c>
      <c r="AL39" s="25"/>
      <c r="AM39" s="25"/>
      <c r="AN39" s="25"/>
      <c r="AO39" s="25"/>
      <c r="AP39" s="25"/>
      <c r="AQ39" s="25"/>
    </row>
    <row r="40" spans="1:43" s="16" customFormat="1" ht="11.25" customHeight="1" x14ac:dyDescent="0.2">
      <c r="B40" s="16" t="s">
        <v>13</v>
      </c>
      <c r="D40" s="7">
        <v>5</v>
      </c>
      <c r="E40" s="7">
        <v>6</v>
      </c>
      <c r="F40" s="7">
        <v>4</v>
      </c>
      <c r="G40" s="7">
        <v>-8</v>
      </c>
      <c r="H40" s="7">
        <v>5</v>
      </c>
      <c r="I40" s="7">
        <v>11</v>
      </c>
      <c r="J40" s="7">
        <v>5</v>
      </c>
      <c r="K40" s="7">
        <v>7</v>
      </c>
      <c r="L40" s="7">
        <v>6</v>
      </c>
      <c r="M40" s="7">
        <v>4</v>
      </c>
      <c r="N40" s="7">
        <v>6</v>
      </c>
      <c r="O40" s="7">
        <v>15</v>
      </c>
      <c r="P40" s="7">
        <v>3</v>
      </c>
      <c r="Q40" s="7">
        <v>6</v>
      </c>
      <c r="R40" s="7">
        <v>5</v>
      </c>
      <c r="S40" s="7">
        <v>7</v>
      </c>
      <c r="T40" s="7">
        <v>2</v>
      </c>
      <c r="U40" s="7">
        <v>5</v>
      </c>
      <c r="V40" s="7">
        <v>7</v>
      </c>
      <c r="W40" s="7">
        <v>6</v>
      </c>
      <c r="X40" s="7">
        <v>-3</v>
      </c>
      <c r="Y40" s="7">
        <v>4</v>
      </c>
      <c r="Z40" s="7">
        <v>7</v>
      </c>
      <c r="AA40" s="7">
        <v>9</v>
      </c>
      <c r="AB40" s="7">
        <v>5</v>
      </c>
      <c r="AC40" s="7">
        <v>6</v>
      </c>
      <c r="AD40" s="7">
        <v>15</v>
      </c>
      <c r="AE40" s="7">
        <v>3</v>
      </c>
      <c r="AF40" s="7">
        <v>10</v>
      </c>
      <c r="AG40" s="7">
        <v>11</v>
      </c>
      <c r="AH40" s="7">
        <v>14</v>
      </c>
      <c r="AI40" s="34">
        <v>13</v>
      </c>
      <c r="AJ40" s="34">
        <v>15</v>
      </c>
      <c r="AK40" s="34">
        <v>18</v>
      </c>
      <c r="AL40" s="25"/>
      <c r="AM40" s="25"/>
      <c r="AN40" s="25"/>
      <c r="AO40" s="25"/>
      <c r="AP40" s="25"/>
      <c r="AQ40" s="25"/>
    </row>
    <row r="41" spans="1:43" s="16" customFormat="1" ht="11.25" customHeight="1" x14ac:dyDescent="0.2">
      <c r="A41" s="82"/>
      <c r="B41" s="82"/>
      <c r="C41" s="82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8"/>
      <c r="AJ41" s="18"/>
      <c r="AK41" s="18"/>
      <c r="AM41" s="25"/>
      <c r="AN41" s="25"/>
      <c r="AO41" s="25"/>
    </row>
    <row r="42" spans="1:43" s="16" customFormat="1" ht="11.25" customHeight="1" x14ac:dyDescent="0.2">
      <c r="A42" s="17" t="s">
        <v>31</v>
      </c>
      <c r="B42" s="17"/>
      <c r="C42" s="17"/>
      <c r="D42" s="2">
        <v>2431</v>
      </c>
      <c r="E42" s="2">
        <v>2318</v>
      </c>
      <c r="F42" s="2">
        <v>2297</v>
      </c>
      <c r="G42" s="2">
        <v>2260</v>
      </c>
      <c r="H42" s="2">
        <v>2170</v>
      </c>
      <c r="I42" s="2">
        <v>2186</v>
      </c>
      <c r="J42" s="2">
        <v>2050</v>
      </c>
      <c r="K42" s="2">
        <v>2190</v>
      </c>
      <c r="L42" s="2">
        <v>2205</v>
      </c>
      <c r="M42" s="2">
        <v>2178</v>
      </c>
      <c r="N42" s="2">
        <v>2117</v>
      </c>
      <c r="O42" s="2">
        <v>2006</v>
      </c>
      <c r="P42" s="2">
        <v>1940</v>
      </c>
      <c r="Q42" s="2">
        <v>1730</v>
      </c>
      <c r="R42" s="2">
        <v>1923</v>
      </c>
      <c r="S42" s="2">
        <v>1727</v>
      </c>
      <c r="T42" s="2">
        <v>1655</v>
      </c>
      <c r="U42" s="2">
        <v>1442</v>
      </c>
      <c r="V42" s="2">
        <v>1502</v>
      </c>
      <c r="W42" s="2">
        <v>1419</v>
      </c>
      <c r="X42" s="2">
        <v>1306</v>
      </c>
      <c r="Y42" s="2">
        <v>1164</v>
      </c>
      <c r="Z42" s="2">
        <v>1087</v>
      </c>
      <c r="AA42" s="2">
        <v>1116</v>
      </c>
      <c r="AB42" s="2">
        <v>928</v>
      </c>
      <c r="AC42" s="2">
        <v>954</v>
      </c>
      <c r="AD42" s="2">
        <v>943</v>
      </c>
      <c r="AE42" s="2">
        <v>888</v>
      </c>
      <c r="AF42" s="2">
        <v>719</v>
      </c>
      <c r="AG42" s="2">
        <v>789</v>
      </c>
      <c r="AH42" s="2">
        <v>877</v>
      </c>
      <c r="AI42" s="22">
        <v>797</v>
      </c>
      <c r="AJ42" s="22">
        <v>720</v>
      </c>
      <c r="AK42" s="22">
        <v>826</v>
      </c>
      <c r="AM42" s="25"/>
      <c r="AN42" s="25"/>
      <c r="AO42" s="25"/>
    </row>
    <row r="43" spans="1:43" s="16" customFormat="1" ht="11.25" customHeight="1" x14ac:dyDescent="0.2">
      <c r="B43" s="17" t="s">
        <v>14</v>
      </c>
      <c r="C43" s="17"/>
      <c r="D43" s="2">
        <v>178</v>
      </c>
      <c r="E43" s="2">
        <v>164</v>
      </c>
      <c r="F43" s="2">
        <v>178</v>
      </c>
      <c r="G43" s="2">
        <v>178</v>
      </c>
      <c r="H43" s="2">
        <v>169</v>
      </c>
      <c r="I43" s="2">
        <v>178</v>
      </c>
      <c r="J43" s="2">
        <v>149</v>
      </c>
      <c r="K43" s="2">
        <v>161</v>
      </c>
      <c r="L43" s="2">
        <v>188</v>
      </c>
      <c r="M43" s="2">
        <v>163</v>
      </c>
      <c r="N43" s="2">
        <v>149</v>
      </c>
      <c r="O43" s="2">
        <v>128</v>
      </c>
      <c r="P43" s="2">
        <v>110</v>
      </c>
      <c r="Q43" s="2">
        <v>128</v>
      </c>
      <c r="R43" s="2">
        <v>135</v>
      </c>
      <c r="S43" s="2">
        <v>131</v>
      </c>
      <c r="T43" s="2">
        <v>135</v>
      </c>
      <c r="U43" s="2">
        <v>142</v>
      </c>
      <c r="V43" s="2">
        <v>148</v>
      </c>
      <c r="W43" s="2">
        <v>132</v>
      </c>
      <c r="X43" s="2">
        <v>118</v>
      </c>
      <c r="Y43" s="2">
        <v>121</v>
      </c>
      <c r="Z43" s="2">
        <v>135</v>
      </c>
      <c r="AA43" s="2">
        <v>113</v>
      </c>
      <c r="AB43" s="2">
        <v>87</v>
      </c>
      <c r="AC43" s="2">
        <v>117</v>
      </c>
      <c r="AD43" s="2">
        <v>100</v>
      </c>
      <c r="AE43" s="2">
        <v>92</v>
      </c>
      <c r="AF43" s="2">
        <v>68</v>
      </c>
      <c r="AG43" s="2">
        <v>82</v>
      </c>
      <c r="AH43" s="2">
        <v>83</v>
      </c>
      <c r="AI43" s="22">
        <v>96</v>
      </c>
      <c r="AJ43" s="22">
        <v>76</v>
      </c>
      <c r="AK43" s="22">
        <v>79</v>
      </c>
      <c r="AM43" s="25"/>
      <c r="AN43" s="25"/>
      <c r="AO43" s="25"/>
    </row>
    <row r="44" spans="1:43" s="16" customFormat="1" ht="11.25" customHeight="1" x14ac:dyDescent="0.2">
      <c r="B44" s="17" t="s">
        <v>15</v>
      </c>
      <c r="C44" s="17"/>
      <c r="D44" s="2">
        <v>1637</v>
      </c>
      <c r="E44" s="2">
        <v>1586</v>
      </c>
      <c r="F44" s="2">
        <v>1609</v>
      </c>
      <c r="G44" s="2">
        <v>1552</v>
      </c>
      <c r="H44" s="2">
        <v>1498</v>
      </c>
      <c r="I44" s="2">
        <v>1496</v>
      </c>
      <c r="J44" s="2">
        <v>1416</v>
      </c>
      <c r="K44" s="2">
        <v>1525</v>
      </c>
      <c r="L44" s="2">
        <v>1538</v>
      </c>
      <c r="M44" s="2">
        <v>1551</v>
      </c>
      <c r="N44" s="2">
        <v>1551</v>
      </c>
      <c r="O44" s="2">
        <v>1478</v>
      </c>
      <c r="P44" s="2">
        <v>1414</v>
      </c>
      <c r="Q44" s="2">
        <v>1288</v>
      </c>
      <c r="R44" s="2">
        <v>1451</v>
      </c>
      <c r="S44" s="2">
        <v>1281</v>
      </c>
      <c r="T44" s="2">
        <v>1186</v>
      </c>
      <c r="U44" s="2">
        <v>1087</v>
      </c>
      <c r="V44" s="2">
        <v>1095</v>
      </c>
      <c r="W44" s="2">
        <v>1050</v>
      </c>
      <c r="X44" s="2">
        <v>981</v>
      </c>
      <c r="Y44" s="2">
        <v>862</v>
      </c>
      <c r="Z44" s="2">
        <v>778</v>
      </c>
      <c r="AA44" s="2">
        <v>827</v>
      </c>
      <c r="AB44" s="2">
        <v>680</v>
      </c>
      <c r="AC44" s="2">
        <v>697</v>
      </c>
      <c r="AD44" s="2">
        <v>709</v>
      </c>
      <c r="AE44" s="2">
        <v>670</v>
      </c>
      <c r="AF44" s="2">
        <v>555</v>
      </c>
      <c r="AG44" s="2">
        <v>618</v>
      </c>
      <c r="AH44" s="2">
        <v>673</v>
      </c>
      <c r="AI44" s="22">
        <v>613</v>
      </c>
      <c r="AJ44" s="22">
        <v>550</v>
      </c>
      <c r="AK44" s="22">
        <v>649</v>
      </c>
      <c r="AM44" s="25"/>
      <c r="AN44" s="25"/>
      <c r="AO44" s="25"/>
    </row>
    <row r="45" spans="1:43" s="16" customFormat="1" ht="11.25" customHeight="1" x14ac:dyDescent="0.2">
      <c r="B45" s="16" t="s">
        <v>16</v>
      </c>
      <c r="D45" s="7">
        <v>616</v>
      </c>
      <c r="E45" s="7">
        <v>568</v>
      </c>
      <c r="F45" s="7">
        <v>510</v>
      </c>
      <c r="G45" s="7">
        <v>530</v>
      </c>
      <c r="H45" s="7">
        <v>503</v>
      </c>
      <c r="I45" s="7">
        <v>512</v>
      </c>
      <c r="J45" s="7">
        <v>485</v>
      </c>
      <c r="K45" s="7">
        <v>504</v>
      </c>
      <c r="L45" s="7">
        <v>479</v>
      </c>
      <c r="M45" s="7">
        <v>464</v>
      </c>
      <c r="N45" s="7">
        <v>417</v>
      </c>
      <c r="O45" s="7">
        <v>400</v>
      </c>
      <c r="P45" s="7">
        <v>416</v>
      </c>
      <c r="Q45" s="7">
        <v>314</v>
      </c>
      <c r="R45" s="7">
        <v>337</v>
      </c>
      <c r="S45" s="7">
        <v>315</v>
      </c>
      <c r="T45" s="7">
        <v>334</v>
      </c>
      <c r="U45" s="7">
        <v>213</v>
      </c>
      <c r="V45" s="7">
        <v>259</v>
      </c>
      <c r="W45" s="7">
        <v>237</v>
      </c>
      <c r="X45" s="7">
        <v>207</v>
      </c>
      <c r="Y45" s="7">
        <v>181</v>
      </c>
      <c r="Z45" s="7">
        <v>174</v>
      </c>
      <c r="AA45" s="7">
        <v>176</v>
      </c>
      <c r="AB45" s="7">
        <v>161</v>
      </c>
      <c r="AC45" s="7">
        <v>140</v>
      </c>
      <c r="AD45" s="7">
        <v>134</v>
      </c>
      <c r="AE45" s="7">
        <v>126</v>
      </c>
      <c r="AF45" s="7">
        <v>96</v>
      </c>
      <c r="AG45" s="7">
        <v>89</v>
      </c>
      <c r="AH45" s="7">
        <v>121</v>
      </c>
      <c r="AI45" s="36">
        <v>88</v>
      </c>
      <c r="AJ45" s="36">
        <v>94</v>
      </c>
      <c r="AK45" s="36">
        <v>98</v>
      </c>
      <c r="AM45" s="25"/>
      <c r="AN45" s="25"/>
      <c r="AO45" s="25"/>
    </row>
    <row r="46" spans="1:43" s="16" customFormat="1" ht="6" customHeight="1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</row>
    <row r="47" spans="1:43" s="16" customFormat="1" ht="11.25" customHeight="1" x14ac:dyDescent="0.2">
      <c r="A47" s="72" t="s">
        <v>38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</row>
    <row r="48" spans="1:43" s="16" customFormat="1" ht="11.25" customHeight="1" x14ac:dyDescent="0.2">
      <c r="A48" s="72" t="s">
        <v>39</v>
      </c>
      <c r="B48" s="72"/>
      <c r="C48" s="72"/>
      <c r="D48" s="72"/>
      <c r="E48" s="72"/>
      <c r="F48" s="72"/>
      <c r="G48" s="72"/>
      <c r="H48" s="72"/>
      <c r="I48" s="72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</row>
    <row r="49" spans="1:43" s="16" customFormat="1" ht="11.25" customHeight="1" x14ac:dyDescent="0.2">
      <c r="A49" s="72" t="s">
        <v>28</v>
      </c>
      <c r="B49" s="72"/>
      <c r="C49" s="72"/>
      <c r="D49" s="72"/>
      <c r="E49" s="72"/>
      <c r="F49" s="72"/>
      <c r="G49" s="72"/>
      <c r="H49" s="72"/>
      <c r="I49" s="72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</row>
    <row r="50" spans="1:43" s="16" customFormat="1" ht="12.75" customHeight="1" x14ac:dyDescent="0.2">
      <c r="A50" s="72" t="s">
        <v>32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</row>
    <row r="51" spans="1:43" s="4" customFormat="1" ht="5.25" customHeight="1" x14ac:dyDescent="0.2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16"/>
      <c r="AM51" s="16"/>
      <c r="AN51" s="16"/>
      <c r="AO51" s="16"/>
      <c r="AP51" s="16"/>
      <c r="AQ51" s="16"/>
    </row>
    <row r="52" spans="1:43" s="5" customFormat="1" ht="11.25" x14ac:dyDescent="0.2">
      <c r="A52" s="76" t="s">
        <v>20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4"/>
      <c r="AM52" s="4"/>
      <c r="AN52" s="4"/>
      <c r="AO52" s="4"/>
      <c r="AP52" s="4"/>
      <c r="AQ52" s="4"/>
    </row>
    <row r="53" spans="1:43" s="4" customFormat="1" ht="5.25" customHeight="1" x14ac:dyDescent="0.2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5"/>
      <c r="AM53" s="5"/>
      <c r="AN53" s="5"/>
      <c r="AO53" s="5"/>
      <c r="AP53" s="5"/>
      <c r="AQ53" s="5"/>
    </row>
    <row r="54" spans="1:43" s="6" customFormat="1" ht="11.25" x14ac:dyDescent="0.2">
      <c r="A54" s="72" t="s">
        <v>41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4"/>
      <c r="AM54" s="4"/>
      <c r="AN54" s="4"/>
      <c r="AO54" s="4"/>
      <c r="AP54" s="4"/>
      <c r="AQ54" s="4"/>
    </row>
    <row r="55" spans="1:43" s="6" customFormat="1" ht="11.25" customHeight="1" x14ac:dyDescent="0.2">
      <c r="A55" s="72" t="s">
        <v>18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</row>
    <row r="56" spans="1:43" x14ac:dyDescent="0.2">
      <c r="AL56" s="6"/>
      <c r="AM56" s="6"/>
      <c r="AN56" s="6"/>
      <c r="AO56" s="6"/>
      <c r="AP56" s="6"/>
      <c r="AQ56" s="6"/>
    </row>
    <row r="57" spans="1:43" x14ac:dyDescent="0.2"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</row>
  </sheetData>
  <mergeCells count="20">
    <mergeCell ref="A41:C41"/>
    <mergeCell ref="A22:C22"/>
    <mergeCell ref="A9:C9"/>
    <mergeCell ref="A1:AK1"/>
    <mergeCell ref="A2:AK2"/>
    <mergeCell ref="A3:AK3"/>
    <mergeCell ref="A4:AK4"/>
    <mergeCell ref="A7:C7"/>
    <mergeCell ref="A6:C6"/>
    <mergeCell ref="A5:C5"/>
    <mergeCell ref="A53:AK53"/>
    <mergeCell ref="A54:AK54"/>
    <mergeCell ref="A55:AK55"/>
    <mergeCell ref="A46:AK46"/>
    <mergeCell ref="A47:AK47"/>
    <mergeCell ref="A51:AK51"/>
    <mergeCell ref="A52:AK52"/>
    <mergeCell ref="A48:AK48"/>
    <mergeCell ref="A49:AK49"/>
    <mergeCell ref="A50:AK50"/>
  </mergeCells>
  <pageMargins left="0.7" right="0.7" top="0.75" bottom="0.75" header="0.3" footer="0.3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9B2B4-E64D-4CBF-A9A3-B0AE46617BA2}">
  <sheetPr>
    <pageSetUpPr fitToPage="1"/>
  </sheetPr>
  <dimension ref="A1:AQ56"/>
  <sheetViews>
    <sheetView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AK1"/>
    </sheetView>
  </sheetViews>
  <sheetFormatPr defaultColWidth="11.42578125" defaultRowHeight="12.75" x14ac:dyDescent="0.2"/>
  <cols>
    <col min="1" max="1" width="2.7109375" style="1" customWidth="1"/>
    <col min="2" max="2" width="2.5703125" style="1" customWidth="1"/>
    <col min="3" max="3" width="29" style="1" customWidth="1"/>
    <col min="4" max="37" width="7.140625" style="1" customWidth="1"/>
    <col min="38" max="16384" width="11.42578125" style="1"/>
  </cols>
  <sheetData>
    <row r="1" spans="1:41" s="12" customFormat="1" ht="14.25" customHeight="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</row>
    <row r="2" spans="1:41" s="13" customFormat="1" ht="13.15" customHeight="1" x14ac:dyDescent="0.2">
      <c r="A2" s="81" t="s">
        <v>37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</row>
    <row r="3" spans="1:41" s="12" customFormat="1" ht="14.2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</row>
    <row r="4" spans="1:41" s="12" customFormat="1" ht="14.25" customHeight="1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</row>
    <row r="5" spans="1:41" s="9" customFormat="1" ht="12" customHeight="1" x14ac:dyDescent="0.2">
      <c r="A5" s="58"/>
      <c r="B5" s="58"/>
      <c r="C5" s="59"/>
      <c r="D5" s="39">
        <v>1992</v>
      </c>
      <c r="E5" s="39">
        <v>1993</v>
      </c>
      <c r="F5" s="39">
        <v>1994</v>
      </c>
      <c r="G5" s="39">
        <v>1995</v>
      </c>
      <c r="H5" s="39">
        <v>1996</v>
      </c>
      <c r="I5" s="39">
        <v>1997</v>
      </c>
      <c r="J5" s="39">
        <v>1998</v>
      </c>
      <c r="K5" s="39">
        <v>1999</v>
      </c>
      <c r="L5" s="39">
        <v>2000</v>
      </c>
      <c r="M5" s="39">
        <v>2001</v>
      </c>
      <c r="N5" s="39">
        <v>2002</v>
      </c>
      <c r="O5" s="39">
        <v>2003</v>
      </c>
      <c r="P5" s="39">
        <v>2004</v>
      </c>
      <c r="Q5" s="39">
        <v>2005</v>
      </c>
      <c r="R5" s="39">
        <v>2006</v>
      </c>
      <c r="S5" s="39">
        <v>2007</v>
      </c>
      <c r="T5" s="39">
        <v>2008</v>
      </c>
      <c r="U5" s="39">
        <v>2009</v>
      </c>
      <c r="V5" s="39">
        <v>2010</v>
      </c>
      <c r="W5" s="39">
        <v>2011</v>
      </c>
      <c r="X5" s="39">
        <v>2012</v>
      </c>
      <c r="Y5" s="39">
        <v>2013</v>
      </c>
      <c r="Z5" s="39">
        <v>2014</v>
      </c>
      <c r="AA5" s="39">
        <v>2015</v>
      </c>
      <c r="AB5" s="39">
        <v>2016</v>
      </c>
      <c r="AC5" s="39">
        <v>2017</v>
      </c>
      <c r="AD5" s="39">
        <v>2018</v>
      </c>
      <c r="AE5" s="39">
        <v>2019</v>
      </c>
      <c r="AF5" s="39">
        <v>2020</v>
      </c>
      <c r="AG5" s="39">
        <v>2021</v>
      </c>
      <c r="AH5" s="39">
        <v>2022</v>
      </c>
      <c r="AI5" s="49">
        <v>2023</v>
      </c>
      <c r="AJ5" s="49">
        <v>2024</v>
      </c>
      <c r="AK5" s="49">
        <v>2025</v>
      </c>
    </row>
    <row r="6" spans="1:41" s="10" customFormat="1" ht="12" customHeight="1" x14ac:dyDescent="0.2">
      <c r="A6" s="65"/>
      <c r="B6" s="65"/>
      <c r="C6" s="66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11"/>
      <c r="AJ6" s="11"/>
      <c r="AK6" s="11"/>
    </row>
    <row r="7" spans="1:41" s="10" customFormat="1" ht="12" customHeight="1" x14ac:dyDescent="0.2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</row>
    <row r="8" spans="1:41" s="16" customFormat="1" ht="11.25" customHeight="1" x14ac:dyDescent="0.2">
      <c r="A8" s="35" t="s">
        <v>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41" s="16" customFormat="1" ht="11.25" customHeight="1" x14ac:dyDescent="0.2">
      <c r="A9" s="63" t="s">
        <v>30</v>
      </c>
      <c r="B9" s="63"/>
      <c r="C9" s="64"/>
      <c r="D9" s="46">
        <v>834</v>
      </c>
      <c r="E9" s="46">
        <v>723</v>
      </c>
      <c r="F9" s="46">
        <v>679</v>
      </c>
      <c r="G9" s="46">
        <v>692</v>
      </c>
      <c r="H9" s="46">
        <v>616</v>
      </c>
      <c r="I9" s="46">
        <v>587</v>
      </c>
      <c r="J9" s="46">
        <v>597</v>
      </c>
      <c r="K9" s="46">
        <v>583</v>
      </c>
      <c r="L9" s="46">
        <v>592</v>
      </c>
      <c r="M9" s="46">
        <v>544</v>
      </c>
      <c r="N9" s="46">
        <v>513</v>
      </c>
      <c r="O9" s="46">
        <v>546</v>
      </c>
      <c r="P9" s="46">
        <v>510</v>
      </c>
      <c r="Q9" s="46">
        <v>409</v>
      </c>
      <c r="R9" s="46">
        <v>370</v>
      </c>
      <c r="S9" s="46">
        <v>384</v>
      </c>
      <c r="T9" s="46">
        <v>357</v>
      </c>
      <c r="U9" s="46">
        <v>349</v>
      </c>
      <c r="V9" s="46">
        <v>327</v>
      </c>
      <c r="W9" s="46">
        <v>320</v>
      </c>
      <c r="X9" s="46">
        <v>339</v>
      </c>
      <c r="Y9" s="46">
        <v>269</v>
      </c>
      <c r="Z9" s="46">
        <v>243</v>
      </c>
      <c r="AA9" s="46">
        <v>253</v>
      </c>
      <c r="AB9" s="46">
        <v>216</v>
      </c>
      <c r="AC9" s="46">
        <v>230</v>
      </c>
      <c r="AD9" s="46">
        <v>233</v>
      </c>
      <c r="AE9" s="46">
        <v>187</v>
      </c>
      <c r="AF9" s="46">
        <v>227</v>
      </c>
      <c r="AG9" s="46">
        <v>200</v>
      </c>
      <c r="AH9" s="46">
        <v>241</v>
      </c>
      <c r="AI9" s="2">
        <v>236</v>
      </c>
      <c r="AJ9" s="2">
        <v>250</v>
      </c>
      <c r="AK9" s="2">
        <v>214</v>
      </c>
    </row>
    <row r="10" spans="1:41" s="16" customFormat="1" ht="11.25" customHeight="1" x14ac:dyDescent="0.2">
      <c r="B10" s="17" t="s">
        <v>7</v>
      </c>
      <c r="C10" s="17"/>
      <c r="D10" s="50">
        <v>148</v>
      </c>
      <c r="E10" s="50">
        <v>124</v>
      </c>
      <c r="F10" s="50">
        <v>126</v>
      </c>
      <c r="G10" s="50">
        <v>126</v>
      </c>
      <c r="H10" s="50">
        <v>108</v>
      </c>
      <c r="I10" s="50">
        <v>116</v>
      </c>
      <c r="J10" s="50">
        <v>122</v>
      </c>
      <c r="K10" s="50">
        <v>115</v>
      </c>
      <c r="L10" s="50">
        <v>130</v>
      </c>
      <c r="M10" s="50">
        <v>104</v>
      </c>
      <c r="N10" s="50">
        <v>96</v>
      </c>
      <c r="O10" s="50">
        <v>91</v>
      </c>
      <c r="P10" s="50">
        <v>95</v>
      </c>
      <c r="Q10" s="50">
        <v>69</v>
      </c>
      <c r="R10" s="50">
        <v>76</v>
      </c>
      <c r="S10" s="50">
        <v>79</v>
      </c>
      <c r="T10" s="50">
        <v>59</v>
      </c>
      <c r="U10" s="50">
        <v>60</v>
      </c>
      <c r="V10" s="50">
        <v>75</v>
      </c>
      <c r="W10" s="50">
        <v>67</v>
      </c>
      <c r="X10" s="50">
        <v>74</v>
      </c>
      <c r="Y10" s="50">
        <v>66</v>
      </c>
      <c r="Z10" s="50">
        <v>40</v>
      </c>
      <c r="AA10" s="50">
        <v>58</v>
      </c>
      <c r="AB10" s="50">
        <v>48</v>
      </c>
      <c r="AC10" s="46">
        <v>44</v>
      </c>
      <c r="AD10" s="46">
        <v>43</v>
      </c>
      <c r="AE10" s="46">
        <v>37</v>
      </c>
      <c r="AF10" s="46">
        <v>36</v>
      </c>
      <c r="AG10" s="46">
        <v>37</v>
      </c>
      <c r="AH10" s="46">
        <v>36</v>
      </c>
      <c r="AI10" s="2">
        <v>42</v>
      </c>
      <c r="AJ10" s="2">
        <v>48</v>
      </c>
      <c r="AK10" s="2">
        <v>39</v>
      </c>
    </row>
    <row r="11" spans="1:41" s="16" customFormat="1" ht="11.25" customHeight="1" x14ac:dyDescent="0.2">
      <c r="B11" s="17" t="s">
        <v>9</v>
      </c>
      <c r="C11" s="17"/>
      <c r="D11" s="50">
        <v>430</v>
      </c>
      <c r="E11" s="50">
        <v>356</v>
      </c>
      <c r="F11" s="50">
        <v>306</v>
      </c>
      <c r="G11" s="50">
        <v>335</v>
      </c>
      <c r="H11" s="50">
        <v>314</v>
      </c>
      <c r="I11" s="50">
        <v>275</v>
      </c>
      <c r="J11" s="50">
        <v>305</v>
      </c>
      <c r="K11" s="50">
        <v>299</v>
      </c>
      <c r="L11" s="50">
        <v>273</v>
      </c>
      <c r="M11" s="50">
        <v>245</v>
      </c>
      <c r="N11" s="50">
        <v>274</v>
      </c>
      <c r="O11" s="50">
        <v>260</v>
      </c>
      <c r="P11" s="50">
        <v>232</v>
      </c>
      <c r="Q11" s="50">
        <v>178</v>
      </c>
      <c r="R11" s="50">
        <v>156</v>
      </c>
      <c r="S11" s="50">
        <v>162</v>
      </c>
      <c r="T11" s="50">
        <v>156</v>
      </c>
      <c r="U11" s="50">
        <v>136</v>
      </c>
      <c r="V11" s="50">
        <v>129</v>
      </c>
      <c r="W11" s="50">
        <v>119</v>
      </c>
      <c r="X11" s="50">
        <v>104</v>
      </c>
      <c r="Y11" s="50">
        <v>103</v>
      </c>
      <c r="Z11" s="50">
        <v>97</v>
      </c>
      <c r="AA11" s="50">
        <v>75</v>
      </c>
      <c r="AB11" s="50">
        <v>75</v>
      </c>
      <c r="AC11" s="46">
        <v>78</v>
      </c>
      <c r="AD11" s="46">
        <v>79</v>
      </c>
      <c r="AE11" s="46">
        <v>65</v>
      </c>
      <c r="AF11" s="46">
        <v>71</v>
      </c>
      <c r="AG11" s="46">
        <v>65</v>
      </c>
      <c r="AH11" s="46">
        <v>87</v>
      </c>
      <c r="AI11" s="2" t="s">
        <v>21</v>
      </c>
      <c r="AJ11" s="2">
        <v>81</v>
      </c>
      <c r="AK11" s="2">
        <v>59</v>
      </c>
      <c r="AL11" s="23"/>
      <c r="AM11" s="23"/>
      <c r="AN11" s="23"/>
      <c r="AO11" s="23"/>
    </row>
    <row r="12" spans="1:41" s="16" customFormat="1" ht="11.25" customHeight="1" x14ac:dyDescent="0.2">
      <c r="B12" s="17" t="s">
        <v>8</v>
      </c>
      <c r="C12" s="17"/>
      <c r="D12" s="50">
        <v>55</v>
      </c>
      <c r="E12" s="50">
        <v>43</v>
      </c>
      <c r="F12" s="50">
        <v>75</v>
      </c>
      <c r="G12" s="50">
        <v>53</v>
      </c>
      <c r="H12" s="50">
        <v>47</v>
      </c>
      <c r="I12" s="50">
        <v>53</v>
      </c>
      <c r="J12" s="50">
        <v>47</v>
      </c>
      <c r="K12" s="50">
        <v>41</v>
      </c>
      <c r="L12" s="50">
        <v>48</v>
      </c>
      <c r="M12" s="50">
        <v>38</v>
      </c>
      <c r="N12" s="50">
        <v>26</v>
      </c>
      <c r="O12" s="50">
        <v>48</v>
      </c>
      <c r="P12" s="50">
        <v>42</v>
      </c>
      <c r="Q12" s="50">
        <v>37</v>
      </c>
      <c r="R12" s="50">
        <v>35</v>
      </c>
      <c r="S12" s="50">
        <v>30</v>
      </c>
      <c r="T12" s="50">
        <v>27</v>
      </c>
      <c r="U12" s="50">
        <v>54</v>
      </c>
      <c r="V12" s="50">
        <v>34</v>
      </c>
      <c r="W12" s="50">
        <v>37</v>
      </c>
      <c r="X12" s="50">
        <v>28</v>
      </c>
      <c r="Y12" s="50">
        <v>17</v>
      </c>
      <c r="Z12" s="50">
        <v>29</v>
      </c>
      <c r="AA12" s="50">
        <v>25</v>
      </c>
      <c r="AB12" s="50">
        <v>24</v>
      </c>
      <c r="AC12" s="46">
        <v>30</v>
      </c>
      <c r="AD12" s="46">
        <v>27</v>
      </c>
      <c r="AE12" s="46">
        <v>16</v>
      </c>
      <c r="AF12" s="46">
        <v>29</v>
      </c>
      <c r="AG12" s="46">
        <v>22</v>
      </c>
      <c r="AH12" s="46">
        <v>19</v>
      </c>
      <c r="AI12" s="2">
        <v>26</v>
      </c>
      <c r="AJ12" s="2">
        <v>20</v>
      </c>
      <c r="AK12" s="2">
        <v>20</v>
      </c>
    </row>
    <row r="13" spans="1:41" s="16" customFormat="1" ht="11.25" customHeight="1" x14ac:dyDescent="0.2">
      <c r="B13" s="63" t="s">
        <v>23</v>
      </c>
      <c r="C13" s="64"/>
      <c r="D13" s="2" t="s">
        <v>24</v>
      </c>
      <c r="E13" s="2" t="s">
        <v>24</v>
      </c>
      <c r="F13" s="2" t="s">
        <v>24</v>
      </c>
      <c r="G13" s="2" t="s">
        <v>24</v>
      </c>
      <c r="H13" s="2" t="s">
        <v>24</v>
      </c>
      <c r="I13" s="2" t="s">
        <v>24</v>
      </c>
      <c r="J13" s="2" t="s">
        <v>24</v>
      </c>
      <c r="K13" s="2" t="s">
        <v>24</v>
      </c>
      <c r="L13" s="2" t="s">
        <v>24</v>
      </c>
      <c r="M13" s="2" t="s">
        <v>24</v>
      </c>
      <c r="N13" s="2" t="s">
        <v>24</v>
      </c>
      <c r="O13" s="2" t="s">
        <v>24</v>
      </c>
      <c r="P13" s="2" t="s">
        <v>24</v>
      </c>
      <c r="Q13" s="2" t="s">
        <v>24</v>
      </c>
      <c r="R13" s="2" t="s">
        <v>24</v>
      </c>
      <c r="S13" s="2" t="s">
        <v>24</v>
      </c>
      <c r="T13" s="2" t="s">
        <v>24</v>
      </c>
      <c r="U13" s="2" t="s">
        <v>24</v>
      </c>
      <c r="V13" s="2" t="s">
        <v>24</v>
      </c>
      <c r="W13" s="50">
        <v>2</v>
      </c>
      <c r="X13" s="50">
        <v>8</v>
      </c>
      <c r="Y13" s="50">
        <v>4</v>
      </c>
      <c r="Z13" s="50">
        <v>5</v>
      </c>
      <c r="AA13" s="50">
        <v>14</v>
      </c>
      <c r="AB13" s="50">
        <v>9</v>
      </c>
      <c r="AC13" s="46">
        <v>7</v>
      </c>
      <c r="AD13" s="46">
        <v>12</v>
      </c>
      <c r="AE13" s="46">
        <v>11</v>
      </c>
      <c r="AF13" s="46">
        <v>15</v>
      </c>
      <c r="AG13" s="46">
        <v>17</v>
      </c>
      <c r="AH13" s="46">
        <v>23</v>
      </c>
      <c r="AI13" s="2">
        <v>16</v>
      </c>
      <c r="AJ13" s="2">
        <v>25</v>
      </c>
      <c r="AK13" s="2">
        <v>24</v>
      </c>
    </row>
    <row r="14" spans="1:41" s="16" customFormat="1" ht="11.25" customHeight="1" x14ac:dyDescent="0.2">
      <c r="C14" s="17" t="s">
        <v>25</v>
      </c>
      <c r="D14" s="2" t="s">
        <v>24</v>
      </c>
      <c r="E14" s="2" t="s">
        <v>24</v>
      </c>
      <c r="F14" s="2" t="s">
        <v>24</v>
      </c>
      <c r="G14" s="2" t="s">
        <v>24</v>
      </c>
      <c r="H14" s="2" t="s">
        <v>24</v>
      </c>
      <c r="I14" s="2" t="s">
        <v>24</v>
      </c>
      <c r="J14" s="2" t="s">
        <v>24</v>
      </c>
      <c r="K14" s="2" t="s">
        <v>24</v>
      </c>
      <c r="L14" s="2" t="s">
        <v>24</v>
      </c>
      <c r="M14" s="2" t="s">
        <v>24</v>
      </c>
      <c r="N14" s="2" t="s">
        <v>24</v>
      </c>
      <c r="O14" s="2" t="s">
        <v>24</v>
      </c>
      <c r="P14" s="2" t="s">
        <v>24</v>
      </c>
      <c r="Q14" s="2" t="s">
        <v>24</v>
      </c>
      <c r="R14" s="2" t="s">
        <v>24</v>
      </c>
      <c r="S14" s="2" t="s">
        <v>24</v>
      </c>
      <c r="T14" s="2" t="s">
        <v>24</v>
      </c>
      <c r="U14" s="2" t="s">
        <v>24</v>
      </c>
      <c r="V14" s="2" t="s">
        <v>24</v>
      </c>
      <c r="W14" s="50">
        <v>2</v>
      </c>
      <c r="X14" s="50">
        <v>7</v>
      </c>
      <c r="Y14" s="50">
        <v>4</v>
      </c>
      <c r="Z14" s="50">
        <v>4</v>
      </c>
      <c r="AA14" s="50">
        <v>12</v>
      </c>
      <c r="AB14" s="50">
        <v>8</v>
      </c>
      <c r="AC14" s="46">
        <v>7</v>
      </c>
      <c r="AD14" s="46">
        <v>11</v>
      </c>
      <c r="AE14" s="46">
        <v>10</v>
      </c>
      <c r="AF14" s="46">
        <v>13</v>
      </c>
      <c r="AG14" s="46">
        <v>15</v>
      </c>
      <c r="AH14" s="46">
        <v>23</v>
      </c>
      <c r="AI14" s="2">
        <v>12</v>
      </c>
      <c r="AJ14" s="2">
        <v>24</v>
      </c>
      <c r="AK14" s="2">
        <v>19</v>
      </c>
    </row>
    <row r="15" spans="1:41" s="16" customFormat="1" ht="11.25" customHeight="1" x14ac:dyDescent="0.2">
      <c r="C15" s="17" t="s">
        <v>26</v>
      </c>
      <c r="D15" s="2" t="s">
        <v>24</v>
      </c>
      <c r="E15" s="2" t="s">
        <v>24</v>
      </c>
      <c r="F15" s="2" t="s">
        <v>24</v>
      </c>
      <c r="G15" s="2" t="s">
        <v>24</v>
      </c>
      <c r="H15" s="2" t="s">
        <v>24</v>
      </c>
      <c r="I15" s="2" t="s">
        <v>24</v>
      </c>
      <c r="J15" s="2" t="s">
        <v>24</v>
      </c>
      <c r="K15" s="2" t="s">
        <v>24</v>
      </c>
      <c r="L15" s="2" t="s">
        <v>24</v>
      </c>
      <c r="M15" s="2" t="s">
        <v>24</v>
      </c>
      <c r="N15" s="2" t="s">
        <v>24</v>
      </c>
      <c r="O15" s="2" t="s">
        <v>24</v>
      </c>
      <c r="P15" s="2" t="s">
        <v>24</v>
      </c>
      <c r="Q15" s="2" t="s">
        <v>24</v>
      </c>
      <c r="R15" s="2" t="s">
        <v>24</v>
      </c>
      <c r="S15" s="2" t="s">
        <v>24</v>
      </c>
      <c r="T15" s="2" t="s">
        <v>24</v>
      </c>
      <c r="U15" s="2" t="s">
        <v>24</v>
      </c>
      <c r="V15" s="2" t="s">
        <v>24</v>
      </c>
      <c r="W15" s="50">
        <v>0</v>
      </c>
      <c r="X15" s="50">
        <v>1</v>
      </c>
      <c r="Y15" s="50">
        <v>0</v>
      </c>
      <c r="Z15" s="50">
        <v>1</v>
      </c>
      <c r="AA15" s="50">
        <v>2</v>
      </c>
      <c r="AB15" s="50">
        <v>1</v>
      </c>
      <c r="AC15" s="46">
        <v>0</v>
      </c>
      <c r="AD15" s="46">
        <v>1</v>
      </c>
      <c r="AE15" s="46">
        <v>1</v>
      </c>
      <c r="AF15" s="46">
        <v>2</v>
      </c>
      <c r="AG15" s="46">
        <v>2</v>
      </c>
      <c r="AH15" s="46">
        <v>0</v>
      </c>
      <c r="AI15" s="2">
        <v>4</v>
      </c>
      <c r="AJ15" s="2">
        <v>1</v>
      </c>
      <c r="AK15" s="2">
        <v>5</v>
      </c>
    </row>
    <row r="16" spans="1:41" s="16" customFormat="1" ht="11.25" customHeight="1" x14ac:dyDescent="0.2">
      <c r="B16" s="17" t="s">
        <v>12</v>
      </c>
      <c r="C16" s="17"/>
      <c r="D16" s="50">
        <v>36</v>
      </c>
      <c r="E16" s="50">
        <v>48</v>
      </c>
      <c r="F16" s="50">
        <v>39</v>
      </c>
      <c r="G16" s="50">
        <v>29</v>
      </c>
      <c r="H16" s="50">
        <v>27</v>
      </c>
      <c r="I16" s="50">
        <v>27</v>
      </c>
      <c r="J16" s="50">
        <v>20</v>
      </c>
      <c r="K16" s="50">
        <v>20</v>
      </c>
      <c r="L16" s="50">
        <v>19</v>
      </c>
      <c r="M16" s="50">
        <v>22</v>
      </c>
      <c r="N16" s="50">
        <v>8</v>
      </c>
      <c r="O16" s="50">
        <v>17</v>
      </c>
      <c r="P16" s="50">
        <v>9</v>
      </c>
      <c r="Q16" s="50">
        <v>6</v>
      </c>
      <c r="R16" s="50">
        <v>11</v>
      </c>
      <c r="S16" s="50">
        <v>7</v>
      </c>
      <c r="T16" s="50">
        <v>9</v>
      </c>
      <c r="U16" s="50">
        <v>8</v>
      </c>
      <c r="V16" s="50">
        <v>4</v>
      </c>
      <c r="W16" s="50">
        <v>4</v>
      </c>
      <c r="X16" s="50">
        <v>3</v>
      </c>
      <c r="Y16" s="50">
        <v>8</v>
      </c>
      <c r="Z16" s="50">
        <v>1</v>
      </c>
      <c r="AA16" s="50">
        <v>3</v>
      </c>
      <c r="AB16" s="50">
        <v>6</v>
      </c>
      <c r="AC16" s="46">
        <v>2</v>
      </c>
      <c r="AD16" s="46">
        <v>5</v>
      </c>
      <c r="AE16" s="46">
        <v>5</v>
      </c>
      <c r="AF16" s="46">
        <v>6</v>
      </c>
      <c r="AG16" s="46">
        <v>3</v>
      </c>
      <c r="AH16" s="46">
        <v>6</v>
      </c>
      <c r="AI16" s="2">
        <v>6</v>
      </c>
      <c r="AJ16" s="2">
        <v>3</v>
      </c>
      <c r="AK16" s="2">
        <v>4</v>
      </c>
      <c r="AL16" s="20"/>
      <c r="AM16" s="20"/>
      <c r="AN16" s="20"/>
      <c r="AO16" s="20"/>
    </row>
    <row r="17" spans="1:43" s="16" customFormat="1" ht="11.25" customHeight="1" x14ac:dyDescent="0.2">
      <c r="B17" s="17" t="s">
        <v>10</v>
      </c>
      <c r="C17" s="17"/>
      <c r="D17" s="50">
        <v>8</v>
      </c>
      <c r="E17" s="50">
        <v>1</v>
      </c>
      <c r="F17" s="50">
        <v>3</v>
      </c>
      <c r="G17" s="50">
        <v>2</v>
      </c>
      <c r="H17" s="50">
        <v>0</v>
      </c>
      <c r="I17" s="50">
        <v>4</v>
      </c>
      <c r="J17" s="50">
        <v>3</v>
      </c>
      <c r="K17" s="50">
        <v>4</v>
      </c>
      <c r="L17" s="50">
        <v>2</v>
      </c>
      <c r="M17" s="50">
        <v>7</v>
      </c>
      <c r="N17" s="50">
        <v>1</v>
      </c>
      <c r="O17" s="50">
        <v>4</v>
      </c>
      <c r="P17" s="50">
        <v>0</v>
      </c>
      <c r="Q17" s="50">
        <v>13</v>
      </c>
      <c r="R17" s="50">
        <v>2</v>
      </c>
      <c r="S17" s="50">
        <v>0</v>
      </c>
      <c r="T17" s="50">
        <v>4</v>
      </c>
      <c r="U17" s="50">
        <v>0</v>
      </c>
      <c r="V17" s="50">
        <v>4</v>
      </c>
      <c r="W17" s="50">
        <v>3</v>
      </c>
      <c r="X17" s="50">
        <v>32</v>
      </c>
      <c r="Y17" s="50">
        <v>0</v>
      </c>
      <c r="Z17" s="50">
        <v>3</v>
      </c>
      <c r="AA17" s="50">
        <v>2</v>
      </c>
      <c r="AB17" s="50">
        <v>1</v>
      </c>
      <c r="AC17" s="46">
        <v>1</v>
      </c>
      <c r="AD17" s="46">
        <v>3</v>
      </c>
      <c r="AE17" s="46">
        <v>1</v>
      </c>
      <c r="AF17" s="46">
        <v>1</v>
      </c>
      <c r="AG17" s="46">
        <v>1</v>
      </c>
      <c r="AH17" s="46">
        <v>0</v>
      </c>
      <c r="AI17" s="2">
        <v>1</v>
      </c>
      <c r="AJ17" s="2">
        <v>2</v>
      </c>
      <c r="AK17" s="2">
        <v>0</v>
      </c>
      <c r="AL17" s="20"/>
      <c r="AM17" s="20"/>
      <c r="AN17" s="20"/>
      <c r="AO17" s="20"/>
    </row>
    <row r="18" spans="1:43" s="16" customFormat="1" ht="11.25" customHeight="1" x14ac:dyDescent="0.2">
      <c r="B18" s="17" t="s">
        <v>11</v>
      </c>
      <c r="C18" s="17"/>
      <c r="D18" s="50">
        <v>22</v>
      </c>
      <c r="E18" s="50">
        <v>14</v>
      </c>
      <c r="F18" s="50">
        <v>7</v>
      </c>
      <c r="G18" s="50">
        <v>21</v>
      </c>
      <c r="H18" s="50">
        <v>13</v>
      </c>
      <c r="I18" s="50">
        <v>16</v>
      </c>
      <c r="J18" s="50">
        <v>13</v>
      </c>
      <c r="K18" s="50">
        <v>13</v>
      </c>
      <c r="L18" s="50">
        <v>15</v>
      </c>
      <c r="M18" s="50">
        <v>19</v>
      </c>
      <c r="N18" s="50">
        <v>8</v>
      </c>
      <c r="O18" s="50">
        <v>13</v>
      </c>
      <c r="P18" s="50">
        <v>9</v>
      </c>
      <c r="Q18" s="50">
        <v>10</v>
      </c>
      <c r="R18" s="50">
        <v>9</v>
      </c>
      <c r="S18" s="50">
        <v>8</v>
      </c>
      <c r="T18" s="50">
        <v>9</v>
      </c>
      <c r="U18" s="50">
        <v>5</v>
      </c>
      <c r="V18" s="50">
        <v>8</v>
      </c>
      <c r="W18" s="50">
        <v>9</v>
      </c>
      <c r="X18" s="50">
        <v>7</v>
      </c>
      <c r="Y18" s="50">
        <v>6</v>
      </c>
      <c r="Z18" s="50">
        <v>5</v>
      </c>
      <c r="AA18" s="50">
        <v>4</v>
      </c>
      <c r="AB18" s="50">
        <v>2</v>
      </c>
      <c r="AC18" s="46">
        <v>4</v>
      </c>
      <c r="AD18" s="46">
        <v>4</v>
      </c>
      <c r="AE18" s="46">
        <v>10</v>
      </c>
      <c r="AF18" s="46">
        <v>5</v>
      </c>
      <c r="AG18" s="46">
        <v>4</v>
      </c>
      <c r="AH18" s="46">
        <v>7</v>
      </c>
      <c r="AI18" s="2">
        <v>7</v>
      </c>
      <c r="AJ18" s="2">
        <v>8</v>
      </c>
      <c r="AK18" s="2">
        <v>8</v>
      </c>
      <c r="AL18" s="20"/>
      <c r="AM18" s="20"/>
      <c r="AN18" s="20"/>
      <c r="AO18" s="20"/>
    </row>
    <row r="19" spans="1:43" s="16" customFormat="1" ht="11.25" customHeight="1" x14ac:dyDescent="0.2">
      <c r="B19" s="17" t="s">
        <v>27</v>
      </c>
      <c r="C19" s="17"/>
      <c r="D19" s="50">
        <v>124</v>
      </c>
      <c r="E19" s="50">
        <v>120</v>
      </c>
      <c r="F19" s="50">
        <v>113</v>
      </c>
      <c r="G19" s="50">
        <v>106</v>
      </c>
      <c r="H19" s="50">
        <v>93</v>
      </c>
      <c r="I19" s="50">
        <v>83</v>
      </c>
      <c r="J19" s="50">
        <v>72</v>
      </c>
      <c r="K19" s="50">
        <v>79</v>
      </c>
      <c r="L19" s="50">
        <v>92</v>
      </c>
      <c r="M19" s="50">
        <v>94</v>
      </c>
      <c r="N19" s="50">
        <v>88</v>
      </c>
      <c r="O19" s="50">
        <v>100</v>
      </c>
      <c r="P19" s="50">
        <v>114</v>
      </c>
      <c r="Q19" s="50">
        <v>86</v>
      </c>
      <c r="R19" s="50">
        <v>69</v>
      </c>
      <c r="S19" s="50">
        <v>82</v>
      </c>
      <c r="T19" s="50">
        <v>83</v>
      </c>
      <c r="U19" s="50">
        <v>78</v>
      </c>
      <c r="V19" s="50">
        <v>67</v>
      </c>
      <c r="W19" s="50">
        <v>68</v>
      </c>
      <c r="X19" s="50">
        <v>74</v>
      </c>
      <c r="Y19" s="50">
        <v>55</v>
      </c>
      <c r="Z19" s="50">
        <v>53</v>
      </c>
      <c r="AA19" s="50">
        <v>66</v>
      </c>
      <c r="AB19" s="50">
        <v>43</v>
      </c>
      <c r="AC19" s="46">
        <v>51</v>
      </c>
      <c r="AD19" s="46">
        <v>42</v>
      </c>
      <c r="AE19" s="46">
        <v>30</v>
      </c>
      <c r="AF19" s="46">
        <v>52</v>
      </c>
      <c r="AG19" s="46">
        <v>47</v>
      </c>
      <c r="AH19" s="46">
        <v>46</v>
      </c>
      <c r="AI19" s="2">
        <v>50</v>
      </c>
      <c r="AJ19" s="2">
        <v>47</v>
      </c>
      <c r="AK19" s="2">
        <v>49</v>
      </c>
      <c r="AL19" s="24"/>
      <c r="AM19" s="24"/>
      <c r="AN19" s="24"/>
      <c r="AO19" s="24"/>
      <c r="AP19" s="25"/>
      <c r="AQ19" s="25"/>
    </row>
    <row r="20" spans="1:43" s="16" customFormat="1" ht="11.25" customHeight="1" x14ac:dyDescent="0.2">
      <c r="B20" s="17" t="s">
        <v>29</v>
      </c>
      <c r="C20" s="17"/>
      <c r="D20" s="46" t="s">
        <v>24</v>
      </c>
      <c r="E20" s="46" t="s">
        <v>24</v>
      </c>
      <c r="F20" s="46" t="s">
        <v>24</v>
      </c>
      <c r="G20" s="46" t="s">
        <v>24</v>
      </c>
      <c r="H20" s="46" t="s">
        <v>24</v>
      </c>
      <c r="I20" s="46" t="s">
        <v>24</v>
      </c>
      <c r="J20" s="46" t="s">
        <v>24</v>
      </c>
      <c r="K20" s="46" t="s">
        <v>24</v>
      </c>
      <c r="L20" s="46" t="s">
        <v>24</v>
      </c>
      <c r="M20" s="46" t="s">
        <v>24</v>
      </c>
      <c r="N20" s="46" t="s">
        <v>24</v>
      </c>
      <c r="O20" s="46" t="s">
        <v>24</v>
      </c>
      <c r="P20" s="46" t="s">
        <v>24</v>
      </c>
      <c r="Q20" s="46" t="s">
        <v>24</v>
      </c>
      <c r="R20" s="46" t="s">
        <v>24</v>
      </c>
      <c r="S20" s="46" t="s">
        <v>24</v>
      </c>
      <c r="T20" s="46" t="s">
        <v>24</v>
      </c>
      <c r="U20" s="46" t="s">
        <v>24</v>
      </c>
      <c r="V20" s="46" t="s">
        <v>24</v>
      </c>
      <c r="W20" s="50">
        <v>2</v>
      </c>
      <c r="X20" s="50">
        <v>1</v>
      </c>
      <c r="Y20" s="50">
        <v>3</v>
      </c>
      <c r="Z20" s="50">
        <v>3</v>
      </c>
      <c r="AA20" s="50">
        <v>0</v>
      </c>
      <c r="AB20" s="50">
        <v>2</v>
      </c>
      <c r="AC20" s="46">
        <v>3</v>
      </c>
      <c r="AD20" s="46">
        <v>5</v>
      </c>
      <c r="AE20" s="46">
        <v>0</v>
      </c>
      <c r="AF20" s="46">
        <v>2</v>
      </c>
      <c r="AG20" s="46">
        <v>0</v>
      </c>
      <c r="AH20" s="46">
        <v>4</v>
      </c>
      <c r="AI20" s="2">
        <v>4</v>
      </c>
      <c r="AJ20" s="2">
        <v>3</v>
      </c>
      <c r="AK20" s="2">
        <v>0</v>
      </c>
      <c r="AL20" s="24"/>
      <c r="AM20" s="24"/>
      <c r="AN20" s="24"/>
      <c r="AO20" s="24"/>
      <c r="AP20" s="25"/>
      <c r="AQ20" s="25"/>
    </row>
    <row r="21" spans="1:43" s="16" customFormat="1" ht="11.25" customHeight="1" x14ac:dyDescent="0.2">
      <c r="B21" s="16" t="s">
        <v>13</v>
      </c>
      <c r="D21" s="51">
        <v>11</v>
      </c>
      <c r="E21" s="51">
        <v>17</v>
      </c>
      <c r="F21" s="51">
        <v>10</v>
      </c>
      <c r="G21" s="51">
        <v>20</v>
      </c>
      <c r="H21" s="51">
        <v>14</v>
      </c>
      <c r="I21" s="51">
        <v>13</v>
      </c>
      <c r="J21" s="51">
        <v>15</v>
      </c>
      <c r="K21" s="51">
        <v>12</v>
      </c>
      <c r="L21" s="51">
        <v>13</v>
      </c>
      <c r="M21" s="51">
        <v>15</v>
      </c>
      <c r="N21" s="51">
        <v>12</v>
      </c>
      <c r="O21" s="51">
        <v>13</v>
      </c>
      <c r="P21" s="51">
        <v>9</v>
      </c>
      <c r="Q21" s="51">
        <v>10</v>
      </c>
      <c r="R21" s="51">
        <v>12</v>
      </c>
      <c r="S21" s="51">
        <v>16</v>
      </c>
      <c r="T21" s="51">
        <v>10</v>
      </c>
      <c r="U21" s="51">
        <v>8</v>
      </c>
      <c r="V21" s="51">
        <v>6</v>
      </c>
      <c r="W21" s="51">
        <v>9</v>
      </c>
      <c r="X21" s="51">
        <v>8</v>
      </c>
      <c r="Y21" s="51">
        <v>7</v>
      </c>
      <c r="Z21" s="51">
        <v>7</v>
      </c>
      <c r="AA21" s="51">
        <v>6</v>
      </c>
      <c r="AB21" s="51">
        <v>6</v>
      </c>
      <c r="AC21" s="47">
        <v>10</v>
      </c>
      <c r="AD21" s="47">
        <v>13</v>
      </c>
      <c r="AE21" s="47">
        <v>12</v>
      </c>
      <c r="AF21" s="47">
        <v>10</v>
      </c>
      <c r="AG21" s="47">
        <v>4</v>
      </c>
      <c r="AH21" s="47">
        <v>13</v>
      </c>
      <c r="AI21" s="7">
        <v>9</v>
      </c>
      <c r="AJ21" s="7">
        <v>13</v>
      </c>
      <c r="AK21" s="7">
        <v>11</v>
      </c>
      <c r="AL21" s="25"/>
      <c r="AM21" s="25"/>
      <c r="AN21" s="25"/>
      <c r="AO21" s="25"/>
      <c r="AP21" s="25"/>
      <c r="AQ21" s="25"/>
    </row>
    <row r="22" spans="1:43" s="16" customFormat="1" ht="11.25" customHeight="1" x14ac:dyDescent="0.2">
      <c r="A22" s="82"/>
      <c r="B22" s="82"/>
      <c r="C22" s="82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18"/>
      <c r="AJ22" s="18"/>
      <c r="AK22" s="18"/>
      <c r="AL22" s="25"/>
      <c r="AM22" s="25"/>
      <c r="AN22" s="25"/>
      <c r="AO22" s="25"/>
      <c r="AP22" s="25"/>
      <c r="AQ22" s="25"/>
    </row>
    <row r="23" spans="1:43" s="16" customFormat="1" ht="11.25" customHeight="1" x14ac:dyDescent="0.2">
      <c r="A23" s="63" t="s">
        <v>31</v>
      </c>
      <c r="B23" s="63"/>
      <c r="C23" s="17"/>
      <c r="D23" s="46">
        <v>834</v>
      </c>
      <c r="E23" s="46">
        <v>723</v>
      </c>
      <c r="F23" s="46">
        <v>679</v>
      </c>
      <c r="G23" s="46">
        <v>692</v>
      </c>
      <c r="H23" s="46">
        <v>616</v>
      </c>
      <c r="I23" s="46">
        <v>587</v>
      </c>
      <c r="J23" s="46">
        <v>597</v>
      </c>
      <c r="K23" s="46">
        <v>583</v>
      </c>
      <c r="L23" s="46">
        <v>592</v>
      </c>
      <c r="M23" s="46">
        <v>544</v>
      </c>
      <c r="N23" s="46">
        <v>513</v>
      </c>
      <c r="O23" s="46">
        <v>546</v>
      </c>
      <c r="P23" s="46">
        <v>510</v>
      </c>
      <c r="Q23" s="46">
        <v>409</v>
      </c>
      <c r="R23" s="46">
        <v>370</v>
      </c>
      <c r="S23" s="46">
        <v>384</v>
      </c>
      <c r="T23" s="46">
        <v>357</v>
      </c>
      <c r="U23" s="46">
        <v>349</v>
      </c>
      <c r="V23" s="46">
        <v>327</v>
      </c>
      <c r="W23" s="46">
        <v>320</v>
      </c>
      <c r="X23" s="46">
        <v>339</v>
      </c>
      <c r="Y23" s="46">
        <v>269</v>
      </c>
      <c r="Z23" s="46">
        <v>243</v>
      </c>
      <c r="AA23" s="46">
        <v>253</v>
      </c>
      <c r="AB23" s="46">
        <v>216</v>
      </c>
      <c r="AC23" s="46">
        <v>230</v>
      </c>
      <c r="AD23" s="46">
        <v>233</v>
      </c>
      <c r="AE23" s="46">
        <v>187</v>
      </c>
      <c r="AF23" s="46">
        <v>227</v>
      </c>
      <c r="AG23" s="46">
        <v>200</v>
      </c>
      <c r="AH23" s="46">
        <v>241</v>
      </c>
      <c r="AI23" s="2">
        <v>236</v>
      </c>
      <c r="AJ23" s="2">
        <v>250</v>
      </c>
      <c r="AK23" s="2">
        <v>214</v>
      </c>
      <c r="AL23" s="25"/>
      <c r="AM23" s="25"/>
      <c r="AN23" s="25"/>
      <c r="AO23" s="25"/>
      <c r="AP23" s="25"/>
      <c r="AQ23" s="25"/>
    </row>
    <row r="24" spans="1:43" s="16" customFormat="1" ht="11.25" customHeight="1" x14ac:dyDescent="0.2">
      <c r="B24" s="18" t="s">
        <v>14</v>
      </c>
      <c r="C24" s="18"/>
      <c r="D24" s="48">
        <v>148</v>
      </c>
      <c r="E24" s="48">
        <v>124</v>
      </c>
      <c r="F24" s="48">
        <v>126</v>
      </c>
      <c r="G24" s="48">
        <v>126</v>
      </c>
      <c r="H24" s="48">
        <v>108</v>
      </c>
      <c r="I24" s="48">
        <v>116</v>
      </c>
      <c r="J24" s="48">
        <v>122</v>
      </c>
      <c r="K24" s="48">
        <v>115</v>
      </c>
      <c r="L24" s="48">
        <v>130</v>
      </c>
      <c r="M24" s="48">
        <v>104</v>
      </c>
      <c r="N24" s="48">
        <v>96</v>
      </c>
      <c r="O24" s="48">
        <v>91</v>
      </c>
      <c r="P24" s="48">
        <v>95</v>
      </c>
      <c r="Q24" s="48">
        <v>69</v>
      </c>
      <c r="R24" s="48">
        <v>76</v>
      </c>
      <c r="S24" s="48">
        <v>79</v>
      </c>
      <c r="T24" s="48">
        <v>59</v>
      </c>
      <c r="U24" s="48">
        <v>60</v>
      </c>
      <c r="V24" s="48">
        <v>75</v>
      </c>
      <c r="W24" s="48">
        <v>67</v>
      </c>
      <c r="X24" s="48">
        <v>74</v>
      </c>
      <c r="Y24" s="48">
        <v>66</v>
      </c>
      <c r="Z24" s="48">
        <v>40</v>
      </c>
      <c r="AA24" s="48">
        <v>58</v>
      </c>
      <c r="AB24" s="48">
        <v>48</v>
      </c>
      <c r="AC24" s="46">
        <v>44</v>
      </c>
      <c r="AD24" s="46">
        <v>43</v>
      </c>
      <c r="AE24" s="46">
        <v>37</v>
      </c>
      <c r="AF24" s="46">
        <v>36</v>
      </c>
      <c r="AG24" s="46">
        <v>37</v>
      </c>
      <c r="AH24" s="46">
        <v>36</v>
      </c>
      <c r="AI24" s="19">
        <v>42</v>
      </c>
      <c r="AJ24" s="19">
        <v>48</v>
      </c>
      <c r="AK24" s="19">
        <v>39</v>
      </c>
      <c r="AL24" s="25"/>
      <c r="AM24" s="25"/>
      <c r="AN24" s="25"/>
      <c r="AO24" s="25"/>
      <c r="AP24" s="25"/>
      <c r="AQ24" s="25"/>
    </row>
    <row r="25" spans="1:43" s="16" customFormat="1" ht="11.25" customHeight="1" x14ac:dyDescent="0.2">
      <c r="B25" s="17" t="s">
        <v>15</v>
      </c>
      <c r="C25" s="18"/>
      <c r="D25" s="48">
        <v>518</v>
      </c>
      <c r="E25" s="48">
        <v>480</v>
      </c>
      <c r="F25" s="48">
        <v>447</v>
      </c>
      <c r="G25" s="48">
        <v>442</v>
      </c>
      <c r="H25" s="48">
        <v>406</v>
      </c>
      <c r="I25" s="48">
        <v>381</v>
      </c>
      <c r="J25" s="48">
        <v>377</v>
      </c>
      <c r="K25" s="48">
        <v>366</v>
      </c>
      <c r="L25" s="48">
        <v>376</v>
      </c>
      <c r="M25" s="48">
        <v>374</v>
      </c>
      <c r="N25" s="48">
        <v>344</v>
      </c>
      <c r="O25" s="48">
        <v>371</v>
      </c>
      <c r="P25" s="48">
        <v>343</v>
      </c>
      <c r="Q25" s="48">
        <v>275</v>
      </c>
      <c r="R25" s="48">
        <v>243</v>
      </c>
      <c r="S25" s="48">
        <v>261</v>
      </c>
      <c r="T25" s="48">
        <v>250</v>
      </c>
      <c r="U25" s="48">
        <v>246</v>
      </c>
      <c r="V25" s="48">
        <v>211</v>
      </c>
      <c r="W25" s="48">
        <v>218</v>
      </c>
      <c r="X25" s="48">
        <v>211</v>
      </c>
      <c r="Y25" s="48">
        <v>174</v>
      </c>
      <c r="Z25" s="48">
        <v>172</v>
      </c>
      <c r="AA25" s="48">
        <v>168</v>
      </c>
      <c r="AB25" s="48">
        <v>147</v>
      </c>
      <c r="AC25" s="46">
        <v>159</v>
      </c>
      <c r="AD25" s="46">
        <v>168</v>
      </c>
      <c r="AE25" s="46">
        <v>131</v>
      </c>
      <c r="AF25" s="46">
        <v>172</v>
      </c>
      <c r="AG25" s="46">
        <v>150</v>
      </c>
      <c r="AH25" s="46">
        <v>175</v>
      </c>
      <c r="AI25" s="2">
        <v>172</v>
      </c>
      <c r="AJ25" s="2">
        <v>182</v>
      </c>
      <c r="AK25" s="2">
        <v>160</v>
      </c>
      <c r="AL25" s="25"/>
      <c r="AM25" s="25"/>
      <c r="AN25" s="25"/>
      <c r="AO25" s="25"/>
      <c r="AP25" s="25"/>
      <c r="AQ25" s="25"/>
    </row>
    <row r="26" spans="1:43" s="16" customFormat="1" ht="11.25" customHeight="1" x14ac:dyDescent="0.2">
      <c r="B26" s="16" t="s">
        <v>16</v>
      </c>
      <c r="D26" s="52">
        <v>168</v>
      </c>
      <c r="E26" s="52">
        <v>119</v>
      </c>
      <c r="F26" s="52">
        <v>106</v>
      </c>
      <c r="G26" s="52">
        <v>124</v>
      </c>
      <c r="H26" s="52">
        <v>102</v>
      </c>
      <c r="I26" s="52">
        <v>90</v>
      </c>
      <c r="J26" s="52">
        <v>98</v>
      </c>
      <c r="K26" s="52">
        <v>102</v>
      </c>
      <c r="L26" s="52">
        <v>86</v>
      </c>
      <c r="M26" s="52">
        <v>66</v>
      </c>
      <c r="N26" s="52">
        <v>73</v>
      </c>
      <c r="O26" s="52">
        <v>84</v>
      </c>
      <c r="P26" s="52">
        <v>72</v>
      </c>
      <c r="Q26" s="52">
        <v>65</v>
      </c>
      <c r="R26" s="52">
        <v>51</v>
      </c>
      <c r="S26" s="52">
        <v>44</v>
      </c>
      <c r="T26" s="52">
        <v>48</v>
      </c>
      <c r="U26" s="52">
        <v>43</v>
      </c>
      <c r="V26" s="52">
        <v>41</v>
      </c>
      <c r="W26" s="52">
        <v>35</v>
      </c>
      <c r="X26" s="52">
        <v>54</v>
      </c>
      <c r="Y26" s="52">
        <v>29</v>
      </c>
      <c r="Z26" s="52">
        <v>31</v>
      </c>
      <c r="AA26" s="52">
        <v>27</v>
      </c>
      <c r="AB26" s="52">
        <v>21</v>
      </c>
      <c r="AC26" s="47">
        <v>27</v>
      </c>
      <c r="AD26" s="47">
        <v>22</v>
      </c>
      <c r="AE26" s="47">
        <v>19</v>
      </c>
      <c r="AF26" s="47">
        <v>19</v>
      </c>
      <c r="AG26" s="47">
        <v>13</v>
      </c>
      <c r="AH26" s="47">
        <v>30</v>
      </c>
      <c r="AI26" s="7">
        <v>22</v>
      </c>
      <c r="AJ26" s="7">
        <v>20</v>
      </c>
      <c r="AK26" s="7">
        <v>15</v>
      </c>
      <c r="AL26" s="25"/>
      <c r="AM26" s="25"/>
      <c r="AN26" s="25"/>
      <c r="AO26" s="25"/>
      <c r="AP26" s="25"/>
      <c r="AQ26" s="25"/>
    </row>
    <row r="27" spans="1:43" s="16" customFormat="1" ht="11.25" customHeight="1" x14ac:dyDescent="0.2">
      <c r="A27" s="37" t="s">
        <v>17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48"/>
      <c r="AD27" s="48"/>
      <c r="AE27" s="48"/>
      <c r="AF27" s="48"/>
      <c r="AG27" s="48"/>
      <c r="AH27" s="48"/>
      <c r="AI27" s="37"/>
      <c r="AJ27" s="37"/>
      <c r="AK27" s="37"/>
      <c r="AL27" s="25"/>
      <c r="AM27" s="25"/>
      <c r="AN27" s="25"/>
      <c r="AO27" s="25"/>
      <c r="AP27" s="25"/>
      <c r="AQ27" s="25"/>
    </row>
    <row r="28" spans="1:43" s="16" customFormat="1" ht="11.25" customHeight="1" x14ac:dyDescent="0.2">
      <c r="A28" s="63" t="s">
        <v>30</v>
      </c>
      <c r="B28" s="63"/>
      <c r="C28" s="64"/>
      <c r="D28" s="46">
        <v>48</v>
      </c>
      <c r="E28" s="46">
        <v>40</v>
      </c>
      <c r="F28" s="46">
        <v>47</v>
      </c>
      <c r="G28" s="46">
        <v>37</v>
      </c>
      <c r="H28" s="46">
        <v>29</v>
      </c>
      <c r="I28" s="46">
        <v>30</v>
      </c>
      <c r="J28" s="46">
        <v>36</v>
      </c>
      <c r="K28" s="46">
        <v>45</v>
      </c>
      <c r="L28" s="46">
        <v>34</v>
      </c>
      <c r="M28" s="46">
        <v>45</v>
      </c>
      <c r="N28" s="46">
        <v>24</v>
      </c>
      <c r="O28" s="46">
        <v>25</v>
      </c>
      <c r="P28" s="46">
        <v>29</v>
      </c>
      <c r="Q28" s="46">
        <v>24</v>
      </c>
      <c r="R28" s="46">
        <v>16</v>
      </c>
      <c r="S28" s="46">
        <v>19</v>
      </c>
      <c r="T28" s="46">
        <v>20</v>
      </c>
      <c r="U28" s="46">
        <v>19</v>
      </c>
      <c r="V28" s="46">
        <v>23</v>
      </c>
      <c r="W28" s="46">
        <v>14</v>
      </c>
      <c r="X28" s="46">
        <v>16</v>
      </c>
      <c r="Y28" s="46">
        <v>13</v>
      </c>
      <c r="Z28" s="46">
        <v>8</v>
      </c>
      <c r="AA28" s="46">
        <v>12</v>
      </c>
      <c r="AB28" s="46">
        <v>13</v>
      </c>
      <c r="AC28" s="46">
        <v>9</v>
      </c>
      <c r="AD28" s="46">
        <v>15</v>
      </c>
      <c r="AE28" s="46">
        <v>6</v>
      </c>
      <c r="AF28" s="46">
        <v>17</v>
      </c>
      <c r="AG28" s="46">
        <v>12</v>
      </c>
      <c r="AH28" s="46">
        <v>10</v>
      </c>
      <c r="AI28" s="33">
        <v>8</v>
      </c>
      <c r="AJ28" s="33">
        <v>19</v>
      </c>
      <c r="AK28" s="33">
        <v>14</v>
      </c>
      <c r="AL28" s="25"/>
      <c r="AM28" s="25"/>
      <c r="AN28" s="25"/>
      <c r="AO28" s="25"/>
      <c r="AP28" s="25"/>
      <c r="AQ28" s="25"/>
    </row>
    <row r="29" spans="1:43" s="16" customFormat="1" ht="11.25" customHeight="1" x14ac:dyDescent="0.2">
      <c r="B29" s="17" t="s">
        <v>7</v>
      </c>
      <c r="C29" s="17"/>
      <c r="D29" s="46">
        <v>5</v>
      </c>
      <c r="E29" s="46">
        <v>8</v>
      </c>
      <c r="F29" s="46">
        <v>15</v>
      </c>
      <c r="G29" s="46">
        <v>8</v>
      </c>
      <c r="H29" s="46">
        <v>9</v>
      </c>
      <c r="I29" s="46">
        <v>8</v>
      </c>
      <c r="J29" s="46">
        <v>8</v>
      </c>
      <c r="K29" s="46">
        <v>11</v>
      </c>
      <c r="L29" s="46">
        <v>8</v>
      </c>
      <c r="M29" s="46">
        <v>5</v>
      </c>
      <c r="N29" s="46">
        <v>4</v>
      </c>
      <c r="O29" s="46">
        <v>3</v>
      </c>
      <c r="P29" s="46">
        <v>5</v>
      </c>
      <c r="Q29" s="46">
        <v>5</v>
      </c>
      <c r="R29" s="46">
        <v>4</v>
      </c>
      <c r="S29" s="46">
        <v>2</v>
      </c>
      <c r="T29" s="46">
        <v>4</v>
      </c>
      <c r="U29" s="46">
        <v>4</v>
      </c>
      <c r="V29" s="46">
        <v>10</v>
      </c>
      <c r="W29" s="46">
        <v>4</v>
      </c>
      <c r="X29" s="46">
        <v>4</v>
      </c>
      <c r="Y29" s="46">
        <v>2</v>
      </c>
      <c r="Z29" s="46">
        <v>0</v>
      </c>
      <c r="AA29" s="46">
        <v>2</v>
      </c>
      <c r="AB29" s="46">
        <v>0</v>
      </c>
      <c r="AC29" s="46">
        <v>3</v>
      </c>
      <c r="AD29" s="46">
        <v>0</v>
      </c>
      <c r="AE29" s="46">
        <v>1</v>
      </c>
      <c r="AF29" s="46">
        <v>1</v>
      </c>
      <c r="AG29" s="46">
        <v>0</v>
      </c>
      <c r="AH29" s="46">
        <v>0</v>
      </c>
      <c r="AI29" s="33">
        <v>1</v>
      </c>
      <c r="AJ29" s="33">
        <v>3</v>
      </c>
      <c r="AK29" s="33">
        <v>0</v>
      </c>
      <c r="AL29" s="25"/>
      <c r="AM29" s="25"/>
      <c r="AN29" s="25"/>
      <c r="AO29" s="25"/>
      <c r="AP29" s="25"/>
      <c r="AQ29" s="25"/>
    </row>
    <row r="30" spans="1:43" s="16" customFormat="1" ht="11.25" customHeight="1" x14ac:dyDescent="0.2">
      <c r="B30" s="17" t="s">
        <v>9</v>
      </c>
      <c r="C30" s="17"/>
      <c r="D30" s="46">
        <v>24</v>
      </c>
      <c r="E30" s="46">
        <v>22</v>
      </c>
      <c r="F30" s="46">
        <v>15</v>
      </c>
      <c r="G30" s="46">
        <v>20</v>
      </c>
      <c r="H30" s="46">
        <v>12</v>
      </c>
      <c r="I30" s="46">
        <v>13</v>
      </c>
      <c r="J30" s="46">
        <v>18</v>
      </c>
      <c r="K30" s="46">
        <v>22</v>
      </c>
      <c r="L30" s="46">
        <v>17</v>
      </c>
      <c r="M30" s="46">
        <v>21</v>
      </c>
      <c r="N30" s="46">
        <v>12</v>
      </c>
      <c r="O30" s="46">
        <v>14</v>
      </c>
      <c r="P30" s="46">
        <v>15</v>
      </c>
      <c r="Q30" s="46">
        <v>11</v>
      </c>
      <c r="R30" s="46">
        <v>6</v>
      </c>
      <c r="S30" s="46">
        <v>14</v>
      </c>
      <c r="T30" s="46">
        <v>5</v>
      </c>
      <c r="U30" s="46">
        <v>8</v>
      </c>
      <c r="V30" s="46">
        <v>4</v>
      </c>
      <c r="W30" s="46">
        <v>5</v>
      </c>
      <c r="X30" s="46">
        <v>5</v>
      </c>
      <c r="Y30" s="46">
        <v>3</v>
      </c>
      <c r="Z30" s="46">
        <v>3</v>
      </c>
      <c r="AA30" s="46">
        <v>4</v>
      </c>
      <c r="AB30" s="46">
        <v>11</v>
      </c>
      <c r="AC30" s="46">
        <v>2</v>
      </c>
      <c r="AD30" s="46">
        <v>6</v>
      </c>
      <c r="AE30" s="46">
        <v>0</v>
      </c>
      <c r="AF30" s="46">
        <v>11</v>
      </c>
      <c r="AG30" s="46">
        <v>6</v>
      </c>
      <c r="AH30" s="46">
        <v>4</v>
      </c>
      <c r="AI30" s="33">
        <v>4</v>
      </c>
      <c r="AJ30" s="33">
        <v>10</v>
      </c>
      <c r="AK30" s="33">
        <v>6</v>
      </c>
      <c r="AL30" s="25"/>
      <c r="AM30" s="25"/>
      <c r="AN30" s="25"/>
      <c r="AO30" s="25"/>
      <c r="AP30" s="25"/>
      <c r="AQ30" s="25"/>
    </row>
    <row r="31" spans="1:43" s="16" customFormat="1" ht="11.25" customHeight="1" x14ac:dyDescent="0.2">
      <c r="B31" s="17" t="s">
        <v>8</v>
      </c>
      <c r="C31" s="17"/>
      <c r="D31" s="46">
        <v>2</v>
      </c>
      <c r="E31" s="46">
        <v>1</v>
      </c>
      <c r="F31" s="46">
        <v>1</v>
      </c>
      <c r="G31" s="46">
        <v>0</v>
      </c>
      <c r="H31" s="46">
        <v>1</v>
      </c>
      <c r="I31" s="46">
        <v>2</v>
      </c>
      <c r="J31" s="46">
        <v>1</v>
      </c>
      <c r="K31" s="46">
        <v>0</v>
      </c>
      <c r="L31" s="46">
        <v>0</v>
      </c>
      <c r="M31" s="46">
        <v>0</v>
      </c>
      <c r="N31" s="46">
        <v>0</v>
      </c>
      <c r="O31" s="46">
        <v>2</v>
      </c>
      <c r="P31" s="46">
        <v>3</v>
      </c>
      <c r="Q31" s="46">
        <v>2</v>
      </c>
      <c r="R31" s="46">
        <v>0</v>
      </c>
      <c r="S31" s="46">
        <v>0</v>
      </c>
      <c r="T31" s="46">
        <v>0</v>
      </c>
      <c r="U31" s="46">
        <v>1</v>
      </c>
      <c r="V31" s="46">
        <v>2</v>
      </c>
      <c r="W31" s="46">
        <v>0</v>
      </c>
      <c r="X31" s="46">
        <v>1</v>
      </c>
      <c r="Y31" s="46">
        <v>1</v>
      </c>
      <c r="Z31" s="46">
        <v>1</v>
      </c>
      <c r="AA31" s="46">
        <v>2</v>
      </c>
      <c r="AB31" s="46">
        <v>0</v>
      </c>
      <c r="AC31" s="46">
        <v>0</v>
      </c>
      <c r="AD31" s="46">
        <v>0</v>
      </c>
      <c r="AE31" s="46">
        <v>0</v>
      </c>
      <c r="AF31" s="46">
        <v>0</v>
      </c>
      <c r="AG31" s="46">
        <v>1</v>
      </c>
      <c r="AH31" s="46">
        <v>0</v>
      </c>
      <c r="AI31" s="33">
        <v>0</v>
      </c>
      <c r="AJ31" s="33">
        <v>1</v>
      </c>
      <c r="AK31" s="33">
        <v>1</v>
      </c>
      <c r="AL31" s="25"/>
      <c r="AM31" s="25"/>
      <c r="AN31" s="25"/>
      <c r="AO31" s="25"/>
      <c r="AP31" s="25"/>
      <c r="AQ31" s="25"/>
    </row>
    <row r="32" spans="1:43" s="16" customFormat="1" ht="11.25" customHeight="1" x14ac:dyDescent="0.2">
      <c r="B32" s="63" t="s">
        <v>23</v>
      </c>
      <c r="C32" s="64"/>
      <c r="D32" s="2" t="s">
        <v>24</v>
      </c>
      <c r="E32" s="2" t="s">
        <v>24</v>
      </c>
      <c r="F32" s="2" t="s">
        <v>24</v>
      </c>
      <c r="G32" s="2" t="s">
        <v>24</v>
      </c>
      <c r="H32" s="2" t="s">
        <v>24</v>
      </c>
      <c r="I32" s="2" t="s">
        <v>24</v>
      </c>
      <c r="J32" s="2" t="s">
        <v>24</v>
      </c>
      <c r="K32" s="2" t="s">
        <v>24</v>
      </c>
      <c r="L32" s="2" t="s">
        <v>24</v>
      </c>
      <c r="M32" s="2" t="s">
        <v>24</v>
      </c>
      <c r="N32" s="2" t="s">
        <v>24</v>
      </c>
      <c r="O32" s="2" t="s">
        <v>24</v>
      </c>
      <c r="P32" s="2" t="s">
        <v>24</v>
      </c>
      <c r="Q32" s="2" t="s">
        <v>24</v>
      </c>
      <c r="R32" s="2" t="s">
        <v>24</v>
      </c>
      <c r="S32" s="2" t="s">
        <v>24</v>
      </c>
      <c r="T32" s="2" t="s">
        <v>24</v>
      </c>
      <c r="U32" s="2" t="s">
        <v>24</v>
      </c>
      <c r="V32" s="2" t="s">
        <v>24</v>
      </c>
      <c r="W32" s="46">
        <v>0</v>
      </c>
      <c r="X32" s="46">
        <v>0</v>
      </c>
      <c r="Y32" s="46">
        <v>0</v>
      </c>
      <c r="Z32" s="46">
        <v>0</v>
      </c>
      <c r="AA32" s="46">
        <v>0</v>
      </c>
      <c r="AB32" s="46">
        <v>0</v>
      </c>
      <c r="AC32" s="46">
        <v>0</v>
      </c>
      <c r="AD32" s="46">
        <v>0</v>
      </c>
      <c r="AE32" s="46">
        <v>1</v>
      </c>
      <c r="AF32" s="46">
        <v>2</v>
      </c>
      <c r="AG32" s="46">
        <v>1</v>
      </c>
      <c r="AH32" s="46">
        <v>0</v>
      </c>
      <c r="AI32" s="33">
        <v>0</v>
      </c>
      <c r="AJ32" s="33">
        <v>0</v>
      </c>
      <c r="AK32" s="33">
        <v>1</v>
      </c>
      <c r="AL32" s="25"/>
      <c r="AM32" s="25"/>
      <c r="AN32" s="25"/>
      <c r="AO32" s="25"/>
      <c r="AP32" s="25"/>
      <c r="AQ32" s="25"/>
    </row>
    <row r="33" spans="1:43" s="16" customFormat="1" ht="11.25" customHeight="1" x14ac:dyDescent="0.2">
      <c r="C33" s="17" t="s">
        <v>25</v>
      </c>
      <c r="D33" s="2" t="s">
        <v>24</v>
      </c>
      <c r="E33" s="2" t="s">
        <v>24</v>
      </c>
      <c r="F33" s="2" t="s">
        <v>24</v>
      </c>
      <c r="G33" s="2" t="s">
        <v>24</v>
      </c>
      <c r="H33" s="2" t="s">
        <v>24</v>
      </c>
      <c r="I33" s="2" t="s">
        <v>24</v>
      </c>
      <c r="J33" s="2" t="s">
        <v>24</v>
      </c>
      <c r="K33" s="2" t="s">
        <v>24</v>
      </c>
      <c r="L33" s="2" t="s">
        <v>24</v>
      </c>
      <c r="M33" s="2" t="s">
        <v>24</v>
      </c>
      <c r="N33" s="2" t="s">
        <v>24</v>
      </c>
      <c r="O33" s="2" t="s">
        <v>24</v>
      </c>
      <c r="P33" s="2" t="s">
        <v>24</v>
      </c>
      <c r="Q33" s="2" t="s">
        <v>24</v>
      </c>
      <c r="R33" s="2" t="s">
        <v>24</v>
      </c>
      <c r="S33" s="2" t="s">
        <v>24</v>
      </c>
      <c r="T33" s="2" t="s">
        <v>24</v>
      </c>
      <c r="U33" s="2" t="s">
        <v>24</v>
      </c>
      <c r="V33" s="2" t="s">
        <v>24</v>
      </c>
      <c r="W33" s="46">
        <v>0</v>
      </c>
      <c r="X33" s="46">
        <v>0</v>
      </c>
      <c r="Y33" s="46">
        <v>0</v>
      </c>
      <c r="Z33" s="46">
        <v>0</v>
      </c>
      <c r="AA33" s="46">
        <v>0</v>
      </c>
      <c r="AB33" s="46">
        <v>0</v>
      </c>
      <c r="AC33" s="46">
        <v>0</v>
      </c>
      <c r="AD33" s="46">
        <v>0</v>
      </c>
      <c r="AE33" s="46">
        <v>0</v>
      </c>
      <c r="AF33" s="46">
        <v>1</v>
      </c>
      <c r="AG33" s="46">
        <v>1</v>
      </c>
      <c r="AH33" s="46">
        <v>0</v>
      </c>
      <c r="AI33" s="33">
        <v>0</v>
      </c>
      <c r="AJ33" s="33">
        <v>0</v>
      </c>
      <c r="AK33" s="33">
        <v>1</v>
      </c>
      <c r="AL33" s="25"/>
      <c r="AM33" s="25"/>
      <c r="AN33" s="25"/>
      <c r="AO33" s="25"/>
      <c r="AP33" s="25"/>
      <c r="AQ33" s="25"/>
    </row>
    <row r="34" spans="1:43" s="16" customFormat="1" ht="11.25" customHeight="1" x14ac:dyDescent="0.2">
      <c r="C34" s="17" t="s">
        <v>26</v>
      </c>
      <c r="D34" s="2" t="s">
        <v>24</v>
      </c>
      <c r="E34" s="2" t="s">
        <v>24</v>
      </c>
      <c r="F34" s="2" t="s">
        <v>24</v>
      </c>
      <c r="G34" s="2" t="s">
        <v>24</v>
      </c>
      <c r="H34" s="2" t="s">
        <v>24</v>
      </c>
      <c r="I34" s="2" t="s">
        <v>24</v>
      </c>
      <c r="J34" s="2" t="s">
        <v>24</v>
      </c>
      <c r="K34" s="2" t="s">
        <v>24</v>
      </c>
      <c r="L34" s="2" t="s">
        <v>24</v>
      </c>
      <c r="M34" s="2" t="s">
        <v>24</v>
      </c>
      <c r="N34" s="2" t="s">
        <v>24</v>
      </c>
      <c r="O34" s="2" t="s">
        <v>24</v>
      </c>
      <c r="P34" s="2" t="s">
        <v>24</v>
      </c>
      <c r="Q34" s="2" t="s">
        <v>24</v>
      </c>
      <c r="R34" s="2" t="s">
        <v>24</v>
      </c>
      <c r="S34" s="2" t="s">
        <v>24</v>
      </c>
      <c r="T34" s="2" t="s">
        <v>24</v>
      </c>
      <c r="U34" s="2" t="s">
        <v>24</v>
      </c>
      <c r="V34" s="2" t="s">
        <v>24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B34" s="46">
        <v>0</v>
      </c>
      <c r="AC34" s="46">
        <v>0</v>
      </c>
      <c r="AD34" s="46">
        <v>0</v>
      </c>
      <c r="AE34" s="46">
        <v>1</v>
      </c>
      <c r="AF34" s="46">
        <v>1</v>
      </c>
      <c r="AG34" s="46">
        <v>0</v>
      </c>
      <c r="AH34" s="46">
        <v>0</v>
      </c>
      <c r="AI34" s="33">
        <v>0</v>
      </c>
      <c r="AJ34" s="33">
        <v>0</v>
      </c>
      <c r="AK34" s="33">
        <v>0</v>
      </c>
      <c r="AL34" s="25"/>
      <c r="AM34" s="25"/>
      <c r="AN34" s="25"/>
      <c r="AO34" s="25"/>
      <c r="AP34" s="25"/>
      <c r="AQ34" s="25"/>
    </row>
    <row r="35" spans="1:43" s="16" customFormat="1" ht="11.25" customHeight="1" x14ac:dyDescent="0.2">
      <c r="B35" s="17" t="s">
        <v>12</v>
      </c>
      <c r="C35" s="17"/>
      <c r="D35" s="46">
        <v>2</v>
      </c>
      <c r="E35" s="46">
        <v>4</v>
      </c>
      <c r="F35" s="46">
        <v>1</v>
      </c>
      <c r="G35" s="46">
        <v>0</v>
      </c>
      <c r="H35" s="46">
        <v>1</v>
      </c>
      <c r="I35" s="46">
        <v>0</v>
      </c>
      <c r="J35" s="46">
        <v>0</v>
      </c>
      <c r="K35" s="46">
        <v>2</v>
      </c>
      <c r="L35" s="46">
        <v>2</v>
      </c>
      <c r="M35" s="46">
        <v>0</v>
      </c>
      <c r="N35" s="46">
        <v>0</v>
      </c>
      <c r="O35" s="46">
        <v>1</v>
      </c>
      <c r="P35" s="46">
        <v>0</v>
      </c>
      <c r="Q35" s="46">
        <v>0</v>
      </c>
      <c r="R35" s="46">
        <v>1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1</v>
      </c>
      <c r="Z35" s="46">
        <v>0</v>
      </c>
      <c r="AA35" s="46">
        <v>0</v>
      </c>
      <c r="AB35" s="46">
        <v>0</v>
      </c>
      <c r="AC35" s="46">
        <v>0</v>
      </c>
      <c r="AD35" s="46">
        <v>0</v>
      </c>
      <c r="AE35" s="46">
        <v>0</v>
      </c>
      <c r="AF35" s="46">
        <v>0</v>
      </c>
      <c r="AG35" s="46">
        <v>0</v>
      </c>
      <c r="AH35" s="46">
        <v>0</v>
      </c>
      <c r="AI35" s="33">
        <v>1</v>
      </c>
      <c r="AJ35" s="33">
        <v>0</v>
      </c>
      <c r="AK35" s="33">
        <v>0</v>
      </c>
      <c r="AL35" s="25"/>
      <c r="AM35" s="25"/>
      <c r="AN35" s="25"/>
      <c r="AO35" s="25"/>
      <c r="AP35" s="25"/>
      <c r="AQ35" s="25"/>
    </row>
    <row r="36" spans="1:43" s="16" customFormat="1" ht="11.25" customHeight="1" x14ac:dyDescent="0.2">
      <c r="B36" s="17" t="s">
        <v>10</v>
      </c>
      <c r="C36" s="17"/>
      <c r="D36" s="46">
        <v>8</v>
      </c>
      <c r="E36" s="46">
        <v>0</v>
      </c>
      <c r="F36" s="46">
        <v>1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1</v>
      </c>
      <c r="M36" s="46">
        <v>2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0</v>
      </c>
      <c r="Z36" s="46">
        <v>0</v>
      </c>
      <c r="AA36" s="46">
        <v>0</v>
      </c>
      <c r="AB36" s="46">
        <v>0</v>
      </c>
      <c r="AC36" s="46">
        <v>0</v>
      </c>
      <c r="AD36" s="46">
        <v>1</v>
      </c>
      <c r="AE36" s="46">
        <v>0</v>
      </c>
      <c r="AF36" s="46">
        <v>0</v>
      </c>
      <c r="AG36" s="46">
        <v>0</v>
      </c>
      <c r="AH36" s="46">
        <v>0</v>
      </c>
      <c r="AI36" s="33">
        <v>0</v>
      </c>
      <c r="AJ36" s="33">
        <v>0</v>
      </c>
      <c r="AK36" s="33">
        <v>0</v>
      </c>
      <c r="AL36" s="25"/>
      <c r="AM36" s="25"/>
      <c r="AN36" s="25"/>
      <c r="AO36" s="25"/>
      <c r="AP36" s="25"/>
      <c r="AQ36" s="25"/>
    </row>
    <row r="37" spans="1:43" s="16" customFormat="1" ht="11.25" customHeight="1" x14ac:dyDescent="0.2">
      <c r="B37" s="17" t="s">
        <v>11</v>
      </c>
      <c r="C37" s="17"/>
      <c r="D37" s="46">
        <v>0</v>
      </c>
      <c r="E37" s="46">
        <v>1</v>
      </c>
      <c r="F37" s="46">
        <v>0</v>
      </c>
      <c r="G37" s="46">
        <v>0</v>
      </c>
      <c r="H37" s="46">
        <v>4</v>
      </c>
      <c r="I37" s="46">
        <v>0</v>
      </c>
      <c r="J37" s="46">
        <v>1</v>
      </c>
      <c r="K37" s="46">
        <v>2</v>
      </c>
      <c r="L37" s="46">
        <v>0</v>
      </c>
      <c r="M37" s="46">
        <v>10</v>
      </c>
      <c r="N37" s="46">
        <v>0</v>
      </c>
      <c r="O37" s="46">
        <v>0</v>
      </c>
      <c r="P37" s="46">
        <v>0</v>
      </c>
      <c r="Q37" s="46">
        <v>1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1</v>
      </c>
      <c r="X37" s="46">
        <v>2</v>
      </c>
      <c r="Y37" s="46">
        <v>0</v>
      </c>
      <c r="Z37" s="46">
        <v>1</v>
      </c>
      <c r="AA37" s="46">
        <v>0</v>
      </c>
      <c r="AB37" s="46">
        <v>0</v>
      </c>
      <c r="AC37" s="46">
        <v>1</v>
      </c>
      <c r="AD37" s="46">
        <v>1</v>
      </c>
      <c r="AE37" s="46">
        <v>1</v>
      </c>
      <c r="AF37" s="46">
        <v>0</v>
      </c>
      <c r="AG37" s="46">
        <v>1</v>
      </c>
      <c r="AH37" s="46">
        <v>0</v>
      </c>
      <c r="AI37" s="33">
        <v>0</v>
      </c>
      <c r="AJ37" s="33">
        <v>1</v>
      </c>
      <c r="AK37" s="33">
        <v>2</v>
      </c>
      <c r="AL37" s="25"/>
      <c r="AM37" s="25"/>
      <c r="AN37" s="25"/>
      <c r="AO37" s="25"/>
      <c r="AP37" s="25"/>
      <c r="AQ37" s="25"/>
    </row>
    <row r="38" spans="1:43" s="16" customFormat="1" ht="11.25" customHeight="1" x14ac:dyDescent="0.2">
      <c r="B38" s="17" t="s">
        <v>27</v>
      </c>
      <c r="C38" s="17"/>
      <c r="D38" s="46">
        <v>7</v>
      </c>
      <c r="E38" s="46">
        <v>4</v>
      </c>
      <c r="F38" s="46">
        <v>13</v>
      </c>
      <c r="G38" s="46">
        <v>9</v>
      </c>
      <c r="H38" s="46">
        <v>2</v>
      </c>
      <c r="I38" s="46">
        <v>7</v>
      </c>
      <c r="J38" s="46">
        <v>8</v>
      </c>
      <c r="K38" s="46">
        <v>8</v>
      </c>
      <c r="L38" s="46">
        <v>6</v>
      </c>
      <c r="M38" s="46">
        <v>7</v>
      </c>
      <c r="N38" s="46">
        <v>8</v>
      </c>
      <c r="O38" s="46">
        <v>4</v>
      </c>
      <c r="P38" s="46">
        <v>5</v>
      </c>
      <c r="Q38" s="46">
        <v>5</v>
      </c>
      <c r="R38" s="46">
        <v>5</v>
      </c>
      <c r="S38" s="46">
        <v>3</v>
      </c>
      <c r="T38" s="46">
        <v>10</v>
      </c>
      <c r="U38" s="46">
        <v>6</v>
      </c>
      <c r="V38" s="46">
        <v>7</v>
      </c>
      <c r="W38" s="46">
        <v>4</v>
      </c>
      <c r="X38" s="46">
        <v>4</v>
      </c>
      <c r="Y38" s="46">
        <v>6</v>
      </c>
      <c r="Z38" s="46">
        <v>2</v>
      </c>
      <c r="AA38" s="46">
        <v>4</v>
      </c>
      <c r="AB38" s="46">
        <v>2</v>
      </c>
      <c r="AC38" s="46">
        <v>3</v>
      </c>
      <c r="AD38" s="46">
        <v>6</v>
      </c>
      <c r="AE38" s="46">
        <v>3</v>
      </c>
      <c r="AF38" s="46">
        <v>3</v>
      </c>
      <c r="AG38" s="46">
        <v>3</v>
      </c>
      <c r="AH38" s="46">
        <v>5</v>
      </c>
      <c r="AI38" s="33">
        <v>2</v>
      </c>
      <c r="AJ38" s="33">
        <v>2</v>
      </c>
      <c r="AK38" s="33">
        <v>2</v>
      </c>
      <c r="AL38" s="25"/>
      <c r="AM38" s="25"/>
      <c r="AN38" s="25"/>
      <c r="AO38" s="25"/>
      <c r="AP38" s="25"/>
      <c r="AQ38" s="25"/>
    </row>
    <row r="39" spans="1:43" s="16" customFormat="1" ht="11.25" customHeight="1" x14ac:dyDescent="0.2">
      <c r="B39" s="17" t="s">
        <v>29</v>
      </c>
      <c r="C39" s="17"/>
      <c r="D39" s="46" t="s">
        <v>24</v>
      </c>
      <c r="E39" s="46" t="s">
        <v>24</v>
      </c>
      <c r="F39" s="46" t="s">
        <v>24</v>
      </c>
      <c r="G39" s="46" t="s">
        <v>24</v>
      </c>
      <c r="H39" s="46" t="s">
        <v>24</v>
      </c>
      <c r="I39" s="46" t="s">
        <v>24</v>
      </c>
      <c r="J39" s="46" t="s">
        <v>24</v>
      </c>
      <c r="K39" s="46" t="s">
        <v>24</v>
      </c>
      <c r="L39" s="46" t="s">
        <v>24</v>
      </c>
      <c r="M39" s="46" t="s">
        <v>24</v>
      </c>
      <c r="N39" s="46" t="s">
        <v>24</v>
      </c>
      <c r="O39" s="46" t="s">
        <v>24</v>
      </c>
      <c r="P39" s="46" t="s">
        <v>24</v>
      </c>
      <c r="Q39" s="46" t="s">
        <v>24</v>
      </c>
      <c r="R39" s="46" t="s">
        <v>24</v>
      </c>
      <c r="S39" s="46" t="s">
        <v>24</v>
      </c>
      <c r="T39" s="46" t="s">
        <v>24</v>
      </c>
      <c r="U39" s="46" t="s">
        <v>24</v>
      </c>
      <c r="V39" s="46" t="s">
        <v>24</v>
      </c>
      <c r="W39" s="46">
        <v>0</v>
      </c>
      <c r="X39" s="46">
        <v>0</v>
      </c>
      <c r="Y39" s="46">
        <v>0</v>
      </c>
      <c r="Z39" s="46">
        <v>0</v>
      </c>
      <c r="AA39" s="46">
        <v>0</v>
      </c>
      <c r="AB39" s="46">
        <v>0</v>
      </c>
      <c r="AC39" s="46">
        <v>0</v>
      </c>
      <c r="AD39" s="46">
        <v>0</v>
      </c>
      <c r="AE39" s="46">
        <v>0</v>
      </c>
      <c r="AF39" s="46">
        <v>0</v>
      </c>
      <c r="AG39" s="46">
        <v>0</v>
      </c>
      <c r="AH39" s="46">
        <v>0</v>
      </c>
      <c r="AI39" s="34">
        <v>0</v>
      </c>
      <c r="AJ39" s="34">
        <v>0</v>
      </c>
      <c r="AK39" s="34">
        <v>0</v>
      </c>
      <c r="AL39" s="25"/>
      <c r="AM39" s="25"/>
      <c r="AN39" s="25"/>
      <c r="AO39" s="25"/>
      <c r="AP39" s="25"/>
      <c r="AQ39" s="25"/>
    </row>
    <row r="40" spans="1:43" s="16" customFormat="1" ht="11.25" customHeight="1" x14ac:dyDescent="0.2">
      <c r="B40" s="16" t="s">
        <v>13</v>
      </c>
      <c r="D40" s="52">
        <v>0</v>
      </c>
      <c r="E40" s="52">
        <v>0</v>
      </c>
      <c r="F40" s="52">
        <v>1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1</v>
      </c>
      <c r="P40" s="52">
        <v>1</v>
      </c>
      <c r="Q40" s="52">
        <v>0</v>
      </c>
      <c r="R40" s="52">
        <v>0</v>
      </c>
      <c r="S40" s="52">
        <v>0</v>
      </c>
      <c r="T40" s="52">
        <v>1</v>
      </c>
      <c r="U40" s="52">
        <v>0</v>
      </c>
      <c r="V40" s="52">
        <v>0</v>
      </c>
      <c r="W40" s="52">
        <v>0</v>
      </c>
      <c r="X40" s="52">
        <v>0</v>
      </c>
      <c r="Y40" s="52">
        <v>0</v>
      </c>
      <c r="Z40" s="52">
        <v>1</v>
      </c>
      <c r="AA40" s="52">
        <v>0</v>
      </c>
      <c r="AB40" s="52">
        <v>0</v>
      </c>
      <c r="AC40" s="52">
        <v>0</v>
      </c>
      <c r="AD40" s="47">
        <v>1</v>
      </c>
      <c r="AE40" s="47">
        <v>0</v>
      </c>
      <c r="AF40" s="47">
        <v>0</v>
      </c>
      <c r="AG40" s="47">
        <v>0</v>
      </c>
      <c r="AH40" s="47">
        <v>1</v>
      </c>
      <c r="AI40" s="34">
        <v>0</v>
      </c>
      <c r="AJ40" s="34">
        <v>2</v>
      </c>
      <c r="AK40" s="34">
        <v>2</v>
      </c>
      <c r="AL40" s="25"/>
      <c r="AM40" s="25"/>
      <c r="AN40" s="25"/>
      <c r="AO40" s="25"/>
      <c r="AP40" s="25"/>
      <c r="AQ40" s="25"/>
    </row>
    <row r="41" spans="1:43" s="16" customFormat="1" ht="11.25" customHeight="1" x14ac:dyDescent="0.2">
      <c r="A41" s="82"/>
      <c r="B41" s="82"/>
      <c r="C41" s="82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18"/>
      <c r="AJ41" s="18"/>
      <c r="AK41" s="18"/>
      <c r="AM41" s="25"/>
      <c r="AN41" s="25"/>
      <c r="AO41" s="25"/>
    </row>
    <row r="42" spans="1:43" s="16" customFormat="1" ht="11.25" customHeight="1" x14ac:dyDescent="0.2">
      <c r="A42" s="63" t="s">
        <v>31</v>
      </c>
      <c r="B42" s="63"/>
      <c r="C42" s="17"/>
      <c r="D42" s="46">
        <v>48</v>
      </c>
      <c r="E42" s="46">
        <v>40</v>
      </c>
      <c r="F42" s="46">
        <v>47</v>
      </c>
      <c r="G42" s="46">
        <v>37</v>
      </c>
      <c r="H42" s="46">
        <v>29</v>
      </c>
      <c r="I42" s="46">
        <v>30</v>
      </c>
      <c r="J42" s="46">
        <v>36</v>
      </c>
      <c r="K42" s="46">
        <v>45</v>
      </c>
      <c r="L42" s="46">
        <v>34</v>
      </c>
      <c r="M42" s="46">
        <v>45</v>
      </c>
      <c r="N42" s="46">
        <v>24</v>
      </c>
      <c r="O42" s="46">
        <v>25</v>
      </c>
      <c r="P42" s="46">
        <v>29</v>
      </c>
      <c r="Q42" s="46">
        <v>24</v>
      </c>
      <c r="R42" s="46">
        <v>16</v>
      </c>
      <c r="S42" s="46">
        <v>19</v>
      </c>
      <c r="T42" s="46">
        <v>20</v>
      </c>
      <c r="U42" s="46">
        <v>19</v>
      </c>
      <c r="V42" s="46">
        <v>23</v>
      </c>
      <c r="W42" s="46">
        <v>14</v>
      </c>
      <c r="X42" s="46">
        <v>16</v>
      </c>
      <c r="Y42" s="46">
        <v>13</v>
      </c>
      <c r="Z42" s="46">
        <v>8</v>
      </c>
      <c r="AA42" s="46">
        <v>12</v>
      </c>
      <c r="AB42" s="46">
        <v>13</v>
      </c>
      <c r="AC42" s="46">
        <v>9</v>
      </c>
      <c r="AD42" s="46">
        <v>15</v>
      </c>
      <c r="AE42" s="46">
        <v>6</v>
      </c>
      <c r="AF42" s="46">
        <v>17</v>
      </c>
      <c r="AG42" s="46">
        <v>12</v>
      </c>
      <c r="AH42" s="46">
        <v>10</v>
      </c>
      <c r="AI42" s="22">
        <v>8</v>
      </c>
      <c r="AJ42" s="22">
        <v>19</v>
      </c>
      <c r="AK42" s="22">
        <v>14</v>
      </c>
      <c r="AM42" s="25"/>
      <c r="AN42" s="25"/>
      <c r="AO42" s="25"/>
    </row>
    <row r="43" spans="1:43" s="16" customFormat="1" ht="11.25" customHeight="1" x14ac:dyDescent="0.2">
      <c r="B43" s="17" t="s">
        <v>14</v>
      </c>
      <c r="C43" s="17"/>
      <c r="D43" s="46">
        <v>5</v>
      </c>
      <c r="E43" s="46">
        <v>8</v>
      </c>
      <c r="F43" s="46">
        <v>15</v>
      </c>
      <c r="G43" s="46">
        <v>8</v>
      </c>
      <c r="H43" s="46">
        <v>9</v>
      </c>
      <c r="I43" s="46">
        <v>8</v>
      </c>
      <c r="J43" s="46">
        <v>8</v>
      </c>
      <c r="K43" s="46">
        <v>11</v>
      </c>
      <c r="L43" s="46">
        <v>8</v>
      </c>
      <c r="M43" s="46">
        <v>5</v>
      </c>
      <c r="N43" s="46">
        <v>4</v>
      </c>
      <c r="O43" s="46">
        <v>3</v>
      </c>
      <c r="P43" s="46">
        <v>5</v>
      </c>
      <c r="Q43" s="46">
        <v>5</v>
      </c>
      <c r="R43" s="46">
        <v>4</v>
      </c>
      <c r="S43" s="46">
        <v>2</v>
      </c>
      <c r="T43" s="46">
        <v>4</v>
      </c>
      <c r="U43" s="46">
        <v>4</v>
      </c>
      <c r="V43" s="46">
        <v>10</v>
      </c>
      <c r="W43" s="46">
        <v>4</v>
      </c>
      <c r="X43" s="46">
        <v>4</v>
      </c>
      <c r="Y43" s="46">
        <v>2</v>
      </c>
      <c r="Z43" s="46">
        <v>0</v>
      </c>
      <c r="AA43" s="46">
        <v>2</v>
      </c>
      <c r="AB43" s="46">
        <v>0</v>
      </c>
      <c r="AC43" s="46">
        <v>3</v>
      </c>
      <c r="AD43" s="46">
        <v>0</v>
      </c>
      <c r="AE43" s="46">
        <v>1</v>
      </c>
      <c r="AF43" s="46">
        <v>1</v>
      </c>
      <c r="AG43" s="46">
        <v>0</v>
      </c>
      <c r="AH43" s="46">
        <v>0</v>
      </c>
      <c r="AI43" s="22">
        <v>1</v>
      </c>
      <c r="AJ43" s="22">
        <v>3</v>
      </c>
      <c r="AK43" s="22">
        <v>0</v>
      </c>
      <c r="AM43" s="25"/>
      <c r="AN43" s="25"/>
      <c r="AO43" s="25"/>
    </row>
    <row r="44" spans="1:43" s="16" customFormat="1" ht="11.25" customHeight="1" x14ac:dyDescent="0.2">
      <c r="B44" s="17" t="s">
        <v>15</v>
      </c>
      <c r="C44" s="17"/>
      <c r="D44" s="46">
        <v>25</v>
      </c>
      <c r="E44" s="46">
        <v>23</v>
      </c>
      <c r="F44" s="46">
        <v>27</v>
      </c>
      <c r="G44" s="46">
        <v>25</v>
      </c>
      <c r="H44" s="46">
        <v>16</v>
      </c>
      <c r="I44" s="46">
        <v>20</v>
      </c>
      <c r="J44" s="46">
        <v>19</v>
      </c>
      <c r="K44" s="46">
        <v>24</v>
      </c>
      <c r="L44" s="46">
        <v>20</v>
      </c>
      <c r="M44" s="46">
        <v>32</v>
      </c>
      <c r="N44" s="46">
        <v>17</v>
      </c>
      <c r="O44" s="46">
        <v>16</v>
      </c>
      <c r="P44" s="46">
        <v>19</v>
      </c>
      <c r="Q44" s="46">
        <v>14</v>
      </c>
      <c r="R44" s="46">
        <v>11</v>
      </c>
      <c r="S44" s="46">
        <v>13</v>
      </c>
      <c r="T44" s="46">
        <v>15</v>
      </c>
      <c r="U44" s="46">
        <v>13</v>
      </c>
      <c r="V44" s="46">
        <v>13</v>
      </c>
      <c r="W44" s="46">
        <v>7</v>
      </c>
      <c r="X44" s="46">
        <v>11</v>
      </c>
      <c r="Y44" s="46">
        <v>10</v>
      </c>
      <c r="Z44" s="46">
        <v>7</v>
      </c>
      <c r="AA44" s="46">
        <v>10</v>
      </c>
      <c r="AB44" s="46">
        <v>8</v>
      </c>
      <c r="AC44" s="46">
        <v>6</v>
      </c>
      <c r="AD44" s="46">
        <v>13</v>
      </c>
      <c r="AE44" s="46">
        <v>5</v>
      </c>
      <c r="AF44" s="46">
        <v>14</v>
      </c>
      <c r="AG44" s="46">
        <v>11</v>
      </c>
      <c r="AH44" s="46">
        <v>8</v>
      </c>
      <c r="AI44" s="22">
        <v>5</v>
      </c>
      <c r="AJ44" s="22">
        <v>14</v>
      </c>
      <c r="AK44" s="22">
        <v>12</v>
      </c>
      <c r="AM44" s="25"/>
      <c r="AN44" s="25"/>
      <c r="AO44" s="25"/>
    </row>
    <row r="45" spans="1:43" s="16" customFormat="1" ht="11.25" customHeight="1" x14ac:dyDescent="0.2">
      <c r="B45" s="16" t="s">
        <v>16</v>
      </c>
      <c r="D45" s="52">
        <v>18</v>
      </c>
      <c r="E45" s="52">
        <v>9</v>
      </c>
      <c r="F45" s="52">
        <v>5</v>
      </c>
      <c r="G45" s="52">
        <v>4</v>
      </c>
      <c r="H45" s="52">
        <v>4</v>
      </c>
      <c r="I45" s="52">
        <v>2</v>
      </c>
      <c r="J45" s="52">
        <v>9</v>
      </c>
      <c r="K45" s="52">
        <v>10</v>
      </c>
      <c r="L45" s="52">
        <v>6</v>
      </c>
      <c r="M45" s="52">
        <v>8</v>
      </c>
      <c r="N45" s="52">
        <v>3</v>
      </c>
      <c r="O45" s="52">
        <v>6</v>
      </c>
      <c r="P45" s="52">
        <v>5</v>
      </c>
      <c r="Q45" s="52">
        <v>5</v>
      </c>
      <c r="R45" s="52">
        <v>1</v>
      </c>
      <c r="S45" s="52">
        <v>4</v>
      </c>
      <c r="T45" s="52">
        <v>1</v>
      </c>
      <c r="U45" s="52">
        <v>2</v>
      </c>
      <c r="V45" s="52">
        <v>0</v>
      </c>
      <c r="W45" s="52">
        <v>3</v>
      </c>
      <c r="X45" s="52">
        <v>1</v>
      </c>
      <c r="Y45" s="52">
        <v>1</v>
      </c>
      <c r="Z45" s="52">
        <v>1</v>
      </c>
      <c r="AA45" s="52">
        <v>0</v>
      </c>
      <c r="AB45" s="52">
        <v>5</v>
      </c>
      <c r="AC45" s="47">
        <v>0</v>
      </c>
      <c r="AD45" s="47">
        <v>2</v>
      </c>
      <c r="AE45" s="47">
        <v>0</v>
      </c>
      <c r="AF45" s="47">
        <v>2</v>
      </c>
      <c r="AG45" s="47">
        <v>1</v>
      </c>
      <c r="AH45" s="47">
        <v>2</v>
      </c>
      <c r="AI45" s="36">
        <v>2</v>
      </c>
      <c r="AJ45" s="36">
        <v>2</v>
      </c>
      <c r="AK45" s="36">
        <v>2</v>
      </c>
      <c r="AM45" s="25"/>
      <c r="AN45" s="25"/>
      <c r="AO45" s="25"/>
    </row>
    <row r="46" spans="1:43" s="16" customFormat="1" ht="6" customHeight="1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</row>
    <row r="47" spans="1:43" s="16" customFormat="1" ht="11.25" customHeight="1" x14ac:dyDescent="0.2">
      <c r="A47" s="72" t="s">
        <v>38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</row>
    <row r="48" spans="1:43" s="16" customFormat="1" ht="11.25" customHeight="1" x14ac:dyDescent="0.2">
      <c r="A48" s="72" t="s">
        <v>39</v>
      </c>
      <c r="B48" s="72"/>
      <c r="C48" s="72"/>
      <c r="D48" s="72"/>
      <c r="E48" s="72"/>
      <c r="F48" s="72"/>
      <c r="G48" s="72"/>
      <c r="H48" s="72"/>
      <c r="I48" s="72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</row>
    <row r="49" spans="1:43" s="16" customFormat="1" ht="11.25" customHeight="1" x14ac:dyDescent="0.2">
      <c r="A49" s="72" t="s">
        <v>28</v>
      </c>
      <c r="B49" s="72"/>
      <c r="C49" s="72"/>
      <c r="D49" s="72"/>
      <c r="E49" s="72"/>
      <c r="F49" s="72"/>
      <c r="G49" s="72"/>
      <c r="H49" s="72"/>
      <c r="I49" s="72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</row>
    <row r="50" spans="1:43" s="16" customFormat="1" ht="12.75" customHeight="1" x14ac:dyDescent="0.2">
      <c r="A50" s="72" t="s">
        <v>32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</row>
    <row r="51" spans="1:43" s="4" customFormat="1" ht="5.25" customHeight="1" x14ac:dyDescent="0.2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16"/>
      <c r="AM51" s="16"/>
      <c r="AN51" s="16"/>
      <c r="AO51" s="16"/>
      <c r="AP51" s="16"/>
      <c r="AQ51" s="16"/>
    </row>
    <row r="52" spans="1:43" s="5" customFormat="1" ht="11.25" x14ac:dyDescent="0.2">
      <c r="A52" s="76" t="s">
        <v>20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4"/>
      <c r="AM52" s="4"/>
      <c r="AN52" s="4"/>
      <c r="AO52" s="4"/>
      <c r="AP52" s="4"/>
      <c r="AQ52" s="4"/>
    </row>
    <row r="53" spans="1:43" s="4" customFormat="1" ht="5.25" customHeight="1" x14ac:dyDescent="0.2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5"/>
      <c r="AM53" s="5"/>
      <c r="AN53" s="5"/>
      <c r="AO53" s="5"/>
      <c r="AP53" s="5"/>
      <c r="AQ53" s="5"/>
    </row>
    <row r="54" spans="1:43" s="6" customFormat="1" ht="11.25" x14ac:dyDescent="0.2">
      <c r="A54" s="72" t="s">
        <v>41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4"/>
      <c r="AM54" s="4"/>
      <c r="AN54" s="4"/>
      <c r="AO54" s="4"/>
      <c r="AP54" s="4"/>
      <c r="AQ54" s="4"/>
    </row>
    <row r="55" spans="1:43" s="6" customFormat="1" ht="11.25" customHeight="1" x14ac:dyDescent="0.2">
      <c r="A55" s="72" t="s">
        <v>18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</row>
    <row r="56" spans="1:43" x14ac:dyDescent="0.2">
      <c r="AL56" s="6"/>
      <c r="AM56" s="6"/>
      <c r="AN56" s="6"/>
      <c r="AO56" s="6"/>
      <c r="AP56" s="6"/>
      <c r="AQ56" s="6"/>
    </row>
  </sheetData>
  <mergeCells count="25">
    <mergeCell ref="A42:B42"/>
    <mergeCell ref="A46:AK46"/>
    <mergeCell ref="A47:AK47"/>
    <mergeCell ref="A48:AK48"/>
    <mergeCell ref="A55:AK55"/>
    <mergeCell ref="A49:AK49"/>
    <mergeCell ref="A50:AK50"/>
    <mergeCell ref="A51:AK51"/>
    <mergeCell ref="A52:AK52"/>
    <mergeCell ref="A53:AK53"/>
    <mergeCell ref="A54:AK54"/>
    <mergeCell ref="B13:C13"/>
    <mergeCell ref="A23:B23"/>
    <mergeCell ref="A28:C28"/>
    <mergeCell ref="A41:C41"/>
    <mergeCell ref="A22:C22"/>
    <mergeCell ref="B32:C32"/>
    <mergeCell ref="A9:C9"/>
    <mergeCell ref="A6:C6"/>
    <mergeCell ref="A7:AK7"/>
    <mergeCell ref="A1:AK1"/>
    <mergeCell ref="A2:AK2"/>
    <mergeCell ref="A3:AK3"/>
    <mergeCell ref="A4:AK4"/>
    <mergeCell ref="A5:C5"/>
  </mergeCells>
  <pageMargins left="0.7" right="0.7" top="0.75" bottom="0.75" header="0.3" footer="0.3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DE245-7F42-43BB-9912-80E8A63B8569}">
  <sheetPr>
    <pageSetUpPr fitToPage="1"/>
  </sheetPr>
  <dimension ref="A1:AQ57"/>
  <sheetViews>
    <sheetView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AK1"/>
    </sheetView>
  </sheetViews>
  <sheetFormatPr defaultColWidth="11.42578125" defaultRowHeight="12.75" x14ac:dyDescent="0.2"/>
  <cols>
    <col min="1" max="1" width="2.7109375" style="1" customWidth="1"/>
    <col min="2" max="2" width="2.5703125" style="1" customWidth="1"/>
    <col min="3" max="3" width="29" style="1" customWidth="1"/>
    <col min="4" max="37" width="7.140625" style="1" customWidth="1"/>
    <col min="38" max="16384" width="11.42578125" style="1"/>
  </cols>
  <sheetData>
    <row r="1" spans="1:41" s="12" customFormat="1" ht="14.25" customHeight="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</row>
    <row r="2" spans="1:41" s="13" customFormat="1" ht="13.15" customHeight="1" x14ac:dyDescent="0.2">
      <c r="A2" s="81" t="s">
        <v>34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</row>
    <row r="3" spans="1:41" s="12" customFormat="1" ht="14.2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</row>
    <row r="4" spans="1:41" s="12" customFormat="1" ht="14.25" customHeight="1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</row>
    <row r="5" spans="1:41" s="9" customFormat="1" ht="12" customHeight="1" x14ac:dyDescent="0.2">
      <c r="A5" s="58"/>
      <c r="B5" s="58"/>
      <c r="C5" s="59"/>
      <c r="D5" s="39">
        <v>1992</v>
      </c>
      <c r="E5" s="39">
        <v>1993</v>
      </c>
      <c r="F5" s="39">
        <v>1994</v>
      </c>
      <c r="G5" s="39">
        <v>1995</v>
      </c>
      <c r="H5" s="39">
        <v>1996</v>
      </c>
      <c r="I5" s="39">
        <v>1997</v>
      </c>
      <c r="J5" s="39">
        <v>1998</v>
      </c>
      <c r="K5" s="39">
        <v>1999</v>
      </c>
      <c r="L5" s="39">
        <v>2000</v>
      </c>
      <c r="M5" s="39">
        <v>2001</v>
      </c>
      <c r="N5" s="39">
        <v>2002</v>
      </c>
      <c r="O5" s="39">
        <v>2003</v>
      </c>
      <c r="P5" s="39">
        <v>2004</v>
      </c>
      <c r="Q5" s="39">
        <v>2005</v>
      </c>
      <c r="R5" s="39">
        <v>2006</v>
      </c>
      <c r="S5" s="39">
        <v>2007</v>
      </c>
      <c r="T5" s="39">
        <v>2008</v>
      </c>
      <c r="U5" s="39">
        <v>2009</v>
      </c>
      <c r="V5" s="39">
        <v>2010</v>
      </c>
      <c r="W5" s="39">
        <v>2011</v>
      </c>
      <c r="X5" s="39">
        <v>2012</v>
      </c>
      <c r="Y5" s="39">
        <v>2013</v>
      </c>
      <c r="Z5" s="39">
        <v>2014</v>
      </c>
      <c r="AA5" s="39">
        <v>2015</v>
      </c>
      <c r="AB5" s="39">
        <v>2016</v>
      </c>
      <c r="AC5" s="39">
        <v>2017</v>
      </c>
      <c r="AD5" s="39">
        <v>2018</v>
      </c>
      <c r="AE5" s="39">
        <v>2019</v>
      </c>
      <c r="AF5" s="39">
        <v>2020</v>
      </c>
      <c r="AG5" s="39">
        <v>2021</v>
      </c>
      <c r="AH5" s="39">
        <v>2022</v>
      </c>
      <c r="AI5" s="49">
        <v>2023</v>
      </c>
      <c r="AJ5" s="49">
        <v>2024</v>
      </c>
      <c r="AK5" s="49">
        <v>2025</v>
      </c>
    </row>
    <row r="6" spans="1:41" s="10" customFormat="1" ht="12" customHeight="1" x14ac:dyDescent="0.2">
      <c r="A6" s="65"/>
      <c r="B6" s="65"/>
      <c r="C6" s="66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11"/>
      <c r="AJ6" s="11"/>
      <c r="AK6" s="11"/>
    </row>
    <row r="7" spans="1:41" s="10" customFormat="1" ht="12" customHeight="1" x14ac:dyDescent="0.2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</row>
    <row r="8" spans="1:41" s="16" customFormat="1" ht="11.25" customHeight="1" x14ac:dyDescent="0.2">
      <c r="A8" s="35" t="s">
        <v>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41" s="16" customFormat="1" ht="11.25" customHeight="1" x14ac:dyDescent="0.2">
      <c r="A9" s="63" t="s">
        <v>30</v>
      </c>
      <c r="B9" s="63"/>
      <c r="C9" s="64"/>
      <c r="D9" s="2">
        <v>7844</v>
      </c>
      <c r="E9" s="2">
        <v>7149</v>
      </c>
      <c r="F9" s="2">
        <v>6740</v>
      </c>
      <c r="G9" s="2">
        <v>6933</v>
      </c>
      <c r="H9" s="2">
        <v>6177</v>
      </c>
      <c r="I9" s="2">
        <v>6166</v>
      </c>
      <c r="J9" s="2">
        <v>6213</v>
      </c>
      <c r="K9" s="2">
        <v>6299</v>
      </c>
      <c r="L9" s="2">
        <v>6191</v>
      </c>
      <c r="M9" s="2">
        <v>6194</v>
      </c>
      <c r="N9" s="2">
        <v>5931</v>
      </c>
      <c r="O9" s="2">
        <v>5862</v>
      </c>
      <c r="P9" s="2">
        <v>5528</v>
      </c>
      <c r="Q9" s="2">
        <v>5059</v>
      </c>
      <c r="R9" s="2">
        <v>5066</v>
      </c>
      <c r="S9" s="2">
        <v>5235</v>
      </c>
      <c r="T9" s="2">
        <v>4780</v>
      </c>
      <c r="U9" s="2">
        <v>4708</v>
      </c>
      <c r="V9" s="2">
        <v>4458</v>
      </c>
      <c r="W9" s="2">
        <v>4437</v>
      </c>
      <c r="X9" s="2">
        <v>4202</v>
      </c>
      <c r="Y9" s="2">
        <v>4129</v>
      </c>
      <c r="Z9" s="2">
        <v>4043</v>
      </c>
      <c r="AA9" s="2">
        <v>3830</v>
      </c>
      <c r="AB9" s="2">
        <v>3785</v>
      </c>
      <c r="AC9" s="2">
        <v>3654</v>
      </c>
      <c r="AD9" s="2">
        <v>3873</v>
      </c>
      <c r="AE9" s="2">
        <v>3639</v>
      </c>
      <c r="AF9" s="2">
        <v>3793</v>
      </c>
      <c r="AG9" s="2">
        <v>3933</v>
      </c>
      <c r="AH9" s="2">
        <v>4002</v>
      </c>
      <c r="AI9" s="2">
        <v>4096</v>
      </c>
      <c r="AJ9" s="2">
        <v>3792</v>
      </c>
      <c r="AK9" s="2">
        <v>3935</v>
      </c>
    </row>
    <row r="10" spans="1:41" s="16" customFormat="1" ht="11.25" customHeight="1" x14ac:dyDescent="0.2">
      <c r="B10" s="17" t="s">
        <v>7</v>
      </c>
      <c r="C10" s="17"/>
      <c r="D10" s="2">
        <v>1239</v>
      </c>
      <c r="E10" s="2">
        <v>1141</v>
      </c>
      <c r="F10" s="2">
        <v>1022</v>
      </c>
      <c r="G10" s="2">
        <v>1153</v>
      </c>
      <c r="H10" s="2">
        <v>1050</v>
      </c>
      <c r="I10" s="2">
        <v>955</v>
      </c>
      <c r="J10" s="2">
        <v>998</v>
      </c>
      <c r="K10" s="2">
        <v>1023</v>
      </c>
      <c r="L10" s="2">
        <v>901</v>
      </c>
      <c r="M10" s="2">
        <v>934</v>
      </c>
      <c r="N10" s="2">
        <v>849</v>
      </c>
      <c r="O10" s="2">
        <v>720</v>
      </c>
      <c r="P10" s="2">
        <v>695</v>
      </c>
      <c r="Q10" s="2">
        <v>707</v>
      </c>
      <c r="R10" s="2">
        <v>733</v>
      </c>
      <c r="S10" s="2">
        <v>793</v>
      </c>
      <c r="T10" s="2">
        <v>638</v>
      </c>
      <c r="U10" s="2">
        <v>704</v>
      </c>
      <c r="V10" s="2">
        <v>706</v>
      </c>
      <c r="W10" s="2">
        <v>646</v>
      </c>
      <c r="X10" s="2">
        <v>641</v>
      </c>
      <c r="Y10" s="2">
        <v>692</v>
      </c>
      <c r="Z10" s="2">
        <v>592</v>
      </c>
      <c r="AA10" s="2">
        <v>558</v>
      </c>
      <c r="AB10" s="2">
        <v>574</v>
      </c>
      <c r="AC10" s="2">
        <v>536</v>
      </c>
      <c r="AD10" s="2">
        <v>537</v>
      </c>
      <c r="AE10" s="2">
        <v>524</v>
      </c>
      <c r="AF10" s="2">
        <v>408</v>
      </c>
      <c r="AG10" s="2">
        <v>424</v>
      </c>
      <c r="AH10" s="2">
        <v>445</v>
      </c>
      <c r="AI10" s="2">
        <v>476</v>
      </c>
      <c r="AJ10" s="2">
        <v>441</v>
      </c>
      <c r="AK10" s="2">
        <v>435</v>
      </c>
    </row>
    <row r="11" spans="1:41" s="16" customFormat="1" ht="11.25" customHeight="1" x14ac:dyDescent="0.2">
      <c r="B11" s="17" t="s">
        <v>9</v>
      </c>
      <c r="C11" s="17"/>
      <c r="D11" s="2">
        <v>3186</v>
      </c>
      <c r="E11" s="2">
        <v>2859</v>
      </c>
      <c r="F11" s="2">
        <v>2655</v>
      </c>
      <c r="G11" s="2">
        <v>2807</v>
      </c>
      <c r="H11" s="2">
        <v>2381</v>
      </c>
      <c r="I11" s="2">
        <v>2311</v>
      </c>
      <c r="J11" s="2">
        <v>2430</v>
      </c>
      <c r="K11" s="2">
        <v>2463</v>
      </c>
      <c r="L11" s="2">
        <v>2431</v>
      </c>
      <c r="M11" s="2">
        <v>2398</v>
      </c>
      <c r="N11" s="2">
        <v>2202</v>
      </c>
      <c r="O11" s="2">
        <v>2227</v>
      </c>
      <c r="P11" s="2">
        <v>2064</v>
      </c>
      <c r="Q11" s="2">
        <v>1721</v>
      </c>
      <c r="R11" s="2">
        <v>1721</v>
      </c>
      <c r="S11" s="2">
        <v>1641</v>
      </c>
      <c r="T11" s="2">
        <v>1599</v>
      </c>
      <c r="U11" s="2">
        <v>1402</v>
      </c>
      <c r="V11" s="2">
        <v>1281</v>
      </c>
      <c r="W11" s="2">
        <v>1210</v>
      </c>
      <c r="X11" s="2">
        <v>1100</v>
      </c>
      <c r="Y11" s="2">
        <v>1102</v>
      </c>
      <c r="Z11" s="2">
        <v>959</v>
      </c>
      <c r="AA11" s="2">
        <v>882</v>
      </c>
      <c r="AB11" s="2">
        <v>872</v>
      </c>
      <c r="AC11" s="2">
        <v>781</v>
      </c>
      <c r="AD11" s="2">
        <v>797</v>
      </c>
      <c r="AE11" s="2">
        <v>706</v>
      </c>
      <c r="AF11" s="2">
        <v>611</v>
      </c>
      <c r="AG11" s="2">
        <v>738</v>
      </c>
      <c r="AH11" s="2">
        <v>768</v>
      </c>
      <c r="AI11" s="2" t="s">
        <v>22</v>
      </c>
      <c r="AJ11" s="2">
        <v>684</v>
      </c>
      <c r="AK11" s="2">
        <v>719</v>
      </c>
      <c r="AL11" s="23"/>
      <c r="AM11" s="23"/>
      <c r="AN11" s="23"/>
      <c r="AO11" s="23"/>
    </row>
    <row r="12" spans="1:41" s="16" customFormat="1" ht="11.25" customHeight="1" x14ac:dyDescent="0.2">
      <c r="B12" s="17" t="s">
        <v>8</v>
      </c>
      <c r="C12" s="17"/>
      <c r="D12" s="2">
        <v>1014</v>
      </c>
      <c r="E12" s="2">
        <v>1007</v>
      </c>
      <c r="F12" s="2">
        <v>1023</v>
      </c>
      <c r="G12" s="2">
        <v>1006</v>
      </c>
      <c r="H12" s="2">
        <v>982</v>
      </c>
      <c r="I12" s="2">
        <v>984</v>
      </c>
      <c r="J12" s="2">
        <v>951</v>
      </c>
      <c r="K12" s="2">
        <v>915</v>
      </c>
      <c r="L12" s="2">
        <v>959</v>
      </c>
      <c r="M12" s="2">
        <v>875</v>
      </c>
      <c r="N12" s="2">
        <v>865</v>
      </c>
      <c r="O12" s="2">
        <v>902</v>
      </c>
      <c r="P12" s="2">
        <v>831</v>
      </c>
      <c r="Q12" s="2">
        <v>815</v>
      </c>
      <c r="R12" s="2">
        <v>804</v>
      </c>
      <c r="S12" s="2">
        <v>802</v>
      </c>
      <c r="T12" s="2">
        <v>821</v>
      </c>
      <c r="U12" s="2">
        <v>858</v>
      </c>
      <c r="V12" s="2">
        <v>835</v>
      </c>
      <c r="W12" s="2">
        <v>800</v>
      </c>
      <c r="X12" s="2">
        <v>840</v>
      </c>
      <c r="Y12" s="2">
        <v>790</v>
      </c>
      <c r="Z12" s="2">
        <v>890</v>
      </c>
      <c r="AA12" s="2">
        <v>838</v>
      </c>
      <c r="AB12" s="2">
        <v>854</v>
      </c>
      <c r="AC12" s="2">
        <v>818</v>
      </c>
      <c r="AD12" s="2">
        <v>877</v>
      </c>
      <c r="AE12" s="2">
        <v>802</v>
      </c>
      <c r="AF12" s="2">
        <v>934</v>
      </c>
      <c r="AG12" s="2">
        <v>819</v>
      </c>
      <c r="AH12" s="2">
        <v>769</v>
      </c>
      <c r="AI12" s="2">
        <v>733</v>
      </c>
      <c r="AJ12" s="2">
        <v>633</v>
      </c>
      <c r="AK12" s="2">
        <v>671</v>
      </c>
    </row>
    <row r="13" spans="1:41" s="16" customFormat="1" ht="11.25" customHeight="1" x14ac:dyDescent="0.2">
      <c r="B13" s="63" t="s">
        <v>23</v>
      </c>
      <c r="C13" s="64"/>
      <c r="D13" s="2" t="s">
        <v>24</v>
      </c>
      <c r="E13" s="2" t="s">
        <v>24</v>
      </c>
      <c r="F13" s="2" t="s">
        <v>24</v>
      </c>
      <c r="G13" s="2" t="s">
        <v>24</v>
      </c>
      <c r="H13" s="2" t="s">
        <v>24</v>
      </c>
      <c r="I13" s="2" t="s">
        <v>24</v>
      </c>
      <c r="J13" s="2" t="s">
        <v>24</v>
      </c>
      <c r="K13" s="2" t="s">
        <v>24</v>
      </c>
      <c r="L13" s="2" t="s">
        <v>24</v>
      </c>
      <c r="M13" s="2" t="s">
        <v>24</v>
      </c>
      <c r="N13" s="2" t="s">
        <v>24</v>
      </c>
      <c r="O13" s="2" t="s">
        <v>24</v>
      </c>
      <c r="P13" s="2" t="s">
        <v>24</v>
      </c>
      <c r="Q13" s="2" t="s">
        <v>24</v>
      </c>
      <c r="R13" s="2" t="s">
        <v>24</v>
      </c>
      <c r="S13" s="2" t="s">
        <v>24</v>
      </c>
      <c r="T13" s="2" t="s">
        <v>24</v>
      </c>
      <c r="U13" s="2" t="s">
        <v>24</v>
      </c>
      <c r="V13" s="2" t="s">
        <v>24</v>
      </c>
      <c r="W13" s="2">
        <v>67</v>
      </c>
      <c r="X13" s="2">
        <v>78</v>
      </c>
      <c r="Y13" s="2">
        <v>114</v>
      </c>
      <c r="Z13" s="2">
        <v>145</v>
      </c>
      <c r="AA13" s="2">
        <v>163</v>
      </c>
      <c r="AB13" s="2">
        <v>201</v>
      </c>
      <c r="AC13" s="2">
        <v>224</v>
      </c>
      <c r="AD13" s="2">
        <v>309</v>
      </c>
      <c r="AE13" s="2">
        <v>355</v>
      </c>
      <c r="AF13" s="2">
        <v>521</v>
      </c>
      <c r="AG13" s="2">
        <v>531</v>
      </c>
      <c r="AH13" s="2">
        <v>560</v>
      </c>
      <c r="AI13" s="2">
        <v>595</v>
      </c>
      <c r="AJ13" s="2">
        <v>533</v>
      </c>
      <c r="AK13" s="2">
        <v>586</v>
      </c>
    </row>
    <row r="14" spans="1:41" s="16" customFormat="1" ht="11.25" customHeight="1" x14ac:dyDescent="0.2">
      <c r="C14" s="17" t="s">
        <v>25</v>
      </c>
      <c r="D14" s="2" t="s">
        <v>24</v>
      </c>
      <c r="E14" s="2" t="s">
        <v>24</v>
      </c>
      <c r="F14" s="2" t="s">
        <v>24</v>
      </c>
      <c r="G14" s="2" t="s">
        <v>24</v>
      </c>
      <c r="H14" s="2" t="s">
        <v>24</v>
      </c>
      <c r="I14" s="2" t="s">
        <v>24</v>
      </c>
      <c r="J14" s="2" t="s">
        <v>24</v>
      </c>
      <c r="K14" s="2" t="s">
        <v>24</v>
      </c>
      <c r="L14" s="2" t="s">
        <v>24</v>
      </c>
      <c r="M14" s="2" t="s">
        <v>24</v>
      </c>
      <c r="N14" s="2" t="s">
        <v>24</v>
      </c>
      <c r="O14" s="2" t="s">
        <v>24</v>
      </c>
      <c r="P14" s="2" t="s">
        <v>24</v>
      </c>
      <c r="Q14" s="2" t="s">
        <v>24</v>
      </c>
      <c r="R14" s="2" t="s">
        <v>24</v>
      </c>
      <c r="S14" s="2" t="s">
        <v>24</v>
      </c>
      <c r="T14" s="2" t="s">
        <v>24</v>
      </c>
      <c r="U14" s="2" t="s">
        <v>24</v>
      </c>
      <c r="V14" s="2" t="s">
        <v>24</v>
      </c>
      <c r="W14" s="2">
        <v>54</v>
      </c>
      <c r="X14" s="2">
        <v>66</v>
      </c>
      <c r="Y14" s="2">
        <v>80</v>
      </c>
      <c r="Z14" s="2">
        <v>106</v>
      </c>
      <c r="AA14" s="2">
        <v>130</v>
      </c>
      <c r="AB14" s="2">
        <v>149</v>
      </c>
      <c r="AC14" s="2">
        <v>171</v>
      </c>
      <c r="AD14" s="2">
        <v>225</v>
      </c>
      <c r="AE14" s="2">
        <v>279</v>
      </c>
      <c r="AF14" s="2">
        <v>409</v>
      </c>
      <c r="AG14" s="2">
        <v>435</v>
      </c>
      <c r="AH14" s="2">
        <v>437</v>
      </c>
      <c r="AI14" s="2">
        <v>484</v>
      </c>
      <c r="AJ14" s="2">
        <v>427</v>
      </c>
      <c r="AK14" s="2">
        <v>475</v>
      </c>
    </row>
    <row r="15" spans="1:41" s="16" customFormat="1" ht="11.25" customHeight="1" x14ac:dyDescent="0.2">
      <c r="C15" s="17" t="s">
        <v>26</v>
      </c>
      <c r="D15" s="2" t="s">
        <v>24</v>
      </c>
      <c r="E15" s="2" t="s">
        <v>24</v>
      </c>
      <c r="F15" s="2" t="s">
        <v>24</v>
      </c>
      <c r="G15" s="2" t="s">
        <v>24</v>
      </c>
      <c r="H15" s="2" t="s">
        <v>24</v>
      </c>
      <c r="I15" s="2" t="s">
        <v>24</v>
      </c>
      <c r="J15" s="2" t="s">
        <v>24</v>
      </c>
      <c r="K15" s="2" t="s">
        <v>24</v>
      </c>
      <c r="L15" s="2" t="s">
        <v>24</v>
      </c>
      <c r="M15" s="2" t="s">
        <v>24</v>
      </c>
      <c r="N15" s="2" t="s">
        <v>24</v>
      </c>
      <c r="O15" s="2" t="s">
        <v>24</v>
      </c>
      <c r="P15" s="2" t="s">
        <v>24</v>
      </c>
      <c r="Q15" s="2" t="s">
        <v>24</v>
      </c>
      <c r="R15" s="2" t="s">
        <v>24</v>
      </c>
      <c r="S15" s="2" t="s">
        <v>24</v>
      </c>
      <c r="T15" s="2" t="s">
        <v>24</v>
      </c>
      <c r="U15" s="2" t="s">
        <v>24</v>
      </c>
      <c r="V15" s="2" t="s">
        <v>24</v>
      </c>
      <c r="W15" s="2">
        <v>13</v>
      </c>
      <c r="X15" s="2">
        <v>12</v>
      </c>
      <c r="Y15" s="2">
        <v>34</v>
      </c>
      <c r="Z15" s="2">
        <v>39</v>
      </c>
      <c r="AA15" s="2">
        <v>33</v>
      </c>
      <c r="AB15" s="2">
        <v>52</v>
      </c>
      <c r="AC15" s="2">
        <v>53</v>
      </c>
      <c r="AD15" s="2">
        <v>84</v>
      </c>
      <c r="AE15" s="2">
        <v>76</v>
      </c>
      <c r="AF15" s="2">
        <v>112</v>
      </c>
      <c r="AG15" s="2">
        <v>96</v>
      </c>
      <c r="AH15" s="2">
        <v>123</v>
      </c>
      <c r="AI15" s="2">
        <v>111</v>
      </c>
      <c r="AJ15" s="2">
        <v>106</v>
      </c>
      <c r="AK15" s="2">
        <v>111</v>
      </c>
    </row>
    <row r="16" spans="1:41" s="16" customFormat="1" ht="11.25" customHeight="1" x14ac:dyDescent="0.2">
      <c r="B16" s="17" t="s">
        <v>12</v>
      </c>
      <c r="C16" s="17"/>
      <c r="D16" s="2">
        <v>591</v>
      </c>
      <c r="E16" s="2">
        <v>539</v>
      </c>
      <c r="F16" s="2">
        <v>518</v>
      </c>
      <c r="G16" s="2">
        <v>504</v>
      </c>
      <c r="H16" s="2">
        <v>443</v>
      </c>
      <c r="I16" s="2">
        <v>441</v>
      </c>
      <c r="J16" s="2">
        <v>407</v>
      </c>
      <c r="K16" s="2">
        <v>387</v>
      </c>
      <c r="L16" s="2">
        <v>305</v>
      </c>
      <c r="M16" s="2">
        <v>293</v>
      </c>
      <c r="N16" s="2">
        <v>282</v>
      </c>
      <c r="O16" s="2">
        <v>218</v>
      </c>
      <c r="P16" s="2">
        <v>187</v>
      </c>
      <c r="Q16" s="2">
        <v>190</v>
      </c>
      <c r="R16" s="2">
        <v>168</v>
      </c>
      <c r="S16" s="2">
        <v>203</v>
      </c>
      <c r="T16" s="2">
        <v>159</v>
      </c>
      <c r="U16" s="2">
        <v>136</v>
      </c>
      <c r="V16" s="2">
        <v>119</v>
      </c>
      <c r="W16" s="2">
        <v>105</v>
      </c>
      <c r="X16" s="2">
        <v>103</v>
      </c>
      <c r="Y16" s="2">
        <v>97</v>
      </c>
      <c r="Z16" s="2">
        <v>84</v>
      </c>
      <c r="AA16" s="2">
        <v>82</v>
      </c>
      <c r="AB16" s="2">
        <v>72</v>
      </c>
      <c r="AC16" s="2">
        <v>67</v>
      </c>
      <c r="AD16" s="2">
        <v>71</v>
      </c>
      <c r="AE16" s="2">
        <v>59</v>
      </c>
      <c r="AF16" s="2">
        <v>92</v>
      </c>
      <c r="AG16" s="2">
        <v>92</v>
      </c>
      <c r="AH16" s="2">
        <v>113</v>
      </c>
      <c r="AI16" s="2">
        <v>140</v>
      </c>
      <c r="AJ16" s="2">
        <v>126</v>
      </c>
      <c r="AK16" s="2">
        <v>152</v>
      </c>
      <c r="AL16" s="20"/>
      <c r="AM16" s="20"/>
      <c r="AN16" s="20"/>
      <c r="AO16" s="20"/>
    </row>
    <row r="17" spans="1:43" s="16" customFormat="1" ht="11.25" customHeight="1" x14ac:dyDescent="0.2">
      <c r="B17" s="17" t="s">
        <v>10</v>
      </c>
      <c r="C17" s="17"/>
      <c r="D17" s="2">
        <v>72</v>
      </c>
      <c r="E17" s="2">
        <v>49</v>
      </c>
      <c r="F17" s="2">
        <v>34</v>
      </c>
      <c r="G17" s="2">
        <v>55</v>
      </c>
      <c r="H17" s="2">
        <v>26</v>
      </c>
      <c r="I17" s="2">
        <v>43</v>
      </c>
      <c r="J17" s="2">
        <v>32</v>
      </c>
      <c r="K17" s="2">
        <v>29</v>
      </c>
      <c r="L17" s="2">
        <v>56</v>
      </c>
      <c r="M17" s="2">
        <v>33</v>
      </c>
      <c r="N17" s="2">
        <v>23</v>
      </c>
      <c r="O17" s="2">
        <v>35</v>
      </c>
      <c r="P17" s="2">
        <v>39</v>
      </c>
      <c r="Q17" s="2">
        <v>34</v>
      </c>
      <c r="R17" s="2">
        <v>18</v>
      </c>
      <c r="S17" s="2">
        <v>33</v>
      </c>
      <c r="T17" s="2">
        <v>38</v>
      </c>
      <c r="U17" s="2">
        <v>23</v>
      </c>
      <c r="V17" s="2">
        <v>40</v>
      </c>
      <c r="W17" s="2">
        <v>35</v>
      </c>
      <c r="X17" s="2">
        <v>50</v>
      </c>
      <c r="Y17" s="2">
        <v>24</v>
      </c>
      <c r="Z17" s="2">
        <v>32</v>
      </c>
      <c r="AA17" s="2">
        <v>27</v>
      </c>
      <c r="AB17" s="2">
        <v>29</v>
      </c>
      <c r="AC17" s="2">
        <v>18</v>
      </c>
      <c r="AD17" s="2">
        <v>43</v>
      </c>
      <c r="AE17" s="2">
        <v>35</v>
      </c>
      <c r="AF17" s="2">
        <v>32</v>
      </c>
      <c r="AG17" s="2">
        <v>26</v>
      </c>
      <c r="AH17" s="2">
        <v>36</v>
      </c>
      <c r="AI17" s="2">
        <v>38</v>
      </c>
      <c r="AJ17" s="2">
        <v>33</v>
      </c>
      <c r="AK17" s="2">
        <v>24</v>
      </c>
      <c r="AL17" s="20"/>
      <c r="AM17" s="20"/>
      <c r="AN17" s="20"/>
      <c r="AO17" s="20"/>
    </row>
    <row r="18" spans="1:43" s="16" customFormat="1" ht="11.25" customHeight="1" x14ac:dyDescent="0.2">
      <c r="B18" s="17" t="s">
        <v>11</v>
      </c>
      <c r="C18" s="17"/>
      <c r="D18" s="2">
        <v>144</v>
      </c>
      <c r="E18" s="2">
        <v>113</v>
      </c>
      <c r="F18" s="2">
        <v>131</v>
      </c>
      <c r="G18" s="2">
        <v>117</v>
      </c>
      <c r="H18" s="2">
        <v>98</v>
      </c>
      <c r="I18" s="2">
        <v>105</v>
      </c>
      <c r="J18" s="2">
        <v>124</v>
      </c>
      <c r="K18" s="2">
        <v>115</v>
      </c>
      <c r="L18" s="2">
        <v>122</v>
      </c>
      <c r="M18" s="2">
        <v>163</v>
      </c>
      <c r="N18" s="2">
        <v>114</v>
      </c>
      <c r="O18" s="2">
        <v>102</v>
      </c>
      <c r="P18" s="2">
        <v>97</v>
      </c>
      <c r="Q18" s="2">
        <v>75</v>
      </c>
      <c r="R18" s="2">
        <v>75</v>
      </c>
      <c r="S18" s="2">
        <v>98</v>
      </c>
      <c r="T18" s="2">
        <v>71</v>
      </c>
      <c r="U18" s="2">
        <v>68</v>
      </c>
      <c r="V18" s="2">
        <v>68</v>
      </c>
      <c r="W18" s="2">
        <v>71</v>
      </c>
      <c r="X18" s="2">
        <v>65</v>
      </c>
      <c r="Y18" s="2">
        <v>51</v>
      </c>
      <c r="Z18" s="2">
        <v>49</v>
      </c>
      <c r="AA18" s="2">
        <v>71</v>
      </c>
      <c r="AB18" s="2">
        <v>61</v>
      </c>
      <c r="AC18" s="2">
        <v>56</v>
      </c>
      <c r="AD18" s="2">
        <v>45</v>
      </c>
      <c r="AE18" s="2">
        <v>54</v>
      </c>
      <c r="AF18" s="2">
        <v>47</v>
      </c>
      <c r="AG18" s="2">
        <v>39</v>
      </c>
      <c r="AH18" s="2">
        <v>57</v>
      </c>
      <c r="AI18" s="2">
        <v>53</v>
      </c>
      <c r="AJ18" s="2">
        <v>47</v>
      </c>
      <c r="AK18" s="2">
        <v>44</v>
      </c>
      <c r="AL18" s="20"/>
      <c r="AM18" s="20"/>
      <c r="AN18" s="20"/>
      <c r="AO18" s="20"/>
    </row>
    <row r="19" spans="1:43" s="16" customFormat="1" ht="11.25" customHeight="1" x14ac:dyDescent="0.2">
      <c r="B19" s="17" t="s">
        <v>27</v>
      </c>
      <c r="C19" s="17"/>
      <c r="D19" s="2">
        <v>1530</v>
      </c>
      <c r="E19" s="2">
        <v>1393</v>
      </c>
      <c r="F19" s="2">
        <v>1297</v>
      </c>
      <c r="G19" s="2">
        <v>1234</v>
      </c>
      <c r="H19" s="2">
        <v>1148</v>
      </c>
      <c r="I19" s="2">
        <v>1249</v>
      </c>
      <c r="J19" s="2">
        <v>1198</v>
      </c>
      <c r="K19" s="2">
        <v>1294</v>
      </c>
      <c r="L19" s="2">
        <v>1364</v>
      </c>
      <c r="M19" s="2">
        <v>1428</v>
      </c>
      <c r="N19" s="2">
        <v>1536</v>
      </c>
      <c r="O19" s="2">
        <v>1564</v>
      </c>
      <c r="P19" s="2">
        <v>1543</v>
      </c>
      <c r="Q19" s="2">
        <v>1451</v>
      </c>
      <c r="R19" s="2">
        <v>1482</v>
      </c>
      <c r="S19" s="2">
        <v>1599</v>
      </c>
      <c r="T19" s="2">
        <v>1374</v>
      </c>
      <c r="U19" s="2">
        <v>1466</v>
      </c>
      <c r="V19" s="2">
        <v>1350</v>
      </c>
      <c r="W19" s="2">
        <v>1393</v>
      </c>
      <c r="X19" s="2">
        <v>1219</v>
      </c>
      <c r="Y19" s="2">
        <v>1181</v>
      </c>
      <c r="Z19" s="2">
        <v>1199</v>
      </c>
      <c r="AA19" s="2">
        <v>1099</v>
      </c>
      <c r="AB19" s="2">
        <v>999</v>
      </c>
      <c r="AC19" s="2">
        <v>1047</v>
      </c>
      <c r="AD19" s="2">
        <v>1068</v>
      </c>
      <c r="AE19" s="2">
        <v>990</v>
      </c>
      <c r="AF19" s="2">
        <v>998</v>
      </c>
      <c r="AG19" s="2">
        <v>1067</v>
      </c>
      <c r="AH19" s="2">
        <v>1063</v>
      </c>
      <c r="AI19" s="2">
        <v>1160</v>
      </c>
      <c r="AJ19" s="2">
        <v>1081</v>
      </c>
      <c r="AK19" s="2">
        <v>1085</v>
      </c>
      <c r="AL19" s="24"/>
      <c r="AM19" s="24"/>
      <c r="AN19" s="24"/>
      <c r="AO19" s="24"/>
      <c r="AP19" s="25"/>
      <c r="AQ19" s="25"/>
    </row>
    <row r="20" spans="1:43" s="16" customFormat="1" ht="11.25" customHeight="1" x14ac:dyDescent="0.2">
      <c r="B20" s="17" t="s">
        <v>29</v>
      </c>
      <c r="C20" s="17"/>
      <c r="D20" s="46" t="s">
        <v>24</v>
      </c>
      <c r="E20" s="46" t="s">
        <v>24</v>
      </c>
      <c r="F20" s="46" t="s">
        <v>24</v>
      </c>
      <c r="G20" s="46" t="s">
        <v>24</v>
      </c>
      <c r="H20" s="46" t="s">
        <v>24</v>
      </c>
      <c r="I20" s="46" t="s">
        <v>24</v>
      </c>
      <c r="J20" s="46" t="s">
        <v>24</v>
      </c>
      <c r="K20" s="46" t="s">
        <v>24</v>
      </c>
      <c r="L20" s="46" t="s">
        <v>24</v>
      </c>
      <c r="M20" s="46" t="s">
        <v>24</v>
      </c>
      <c r="N20" s="46" t="s">
        <v>24</v>
      </c>
      <c r="O20" s="46" t="s">
        <v>24</v>
      </c>
      <c r="P20" s="46" t="s">
        <v>24</v>
      </c>
      <c r="Q20" s="46" t="s">
        <v>24</v>
      </c>
      <c r="R20" s="46" t="s">
        <v>24</v>
      </c>
      <c r="S20" s="46" t="s">
        <v>24</v>
      </c>
      <c r="T20" s="46" t="s">
        <v>24</v>
      </c>
      <c r="U20" s="46" t="s">
        <v>24</v>
      </c>
      <c r="V20" s="46" t="s">
        <v>24</v>
      </c>
      <c r="W20" s="2">
        <v>41</v>
      </c>
      <c r="X20" s="2">
        <v>50</v>
      </c>
      <c r="Y20" s="2">
        <v>31</v>
      </c>
      <c r="Z20" s="2">
        <v>35</v>
      </c>
      <c r="AA20" s="2">
        <v>42</v>
      </c>
      <c r="AB20" s="2">
        <v>48</v>
      </c>
      <c r="AC20" s="2">
        <v>41</v>
      </c>
      <c r="AD20" s="2">
        <v>40</v>
      </c>
      <c r="AE20" s="2">
        <v>39</v>
      </c>
      <c r="AF20" s="2">
        <v>57</v>
      </c>
      <c r="AG20" s="2">
        <v>62</v>
      </c>
      <c r="AH20" s="2">
        <v>52</v>
      </c>
      <c r="AI20" s="2">
        <v>46</v>
      </c>
      <c r="AJ20" s="2">
        <v>37</v>
      </c>
      <c r="AK20" s="2">
        <v>29</v>
      </c>
      <c r="AL20" s="24"/>
      <c r="AM20" s="24"/>
      <c r="AN20" s="24"/>
      <c r="AO20" s="24"/>
      <c r="AP20" s="25"/>
      <c r="AQ20" s="25"/>
    </row>
    <row r="21" spans="1:43" s="16" customFormat="1" ht="11.25" customHeight="1" x14ac:dyDescent="0.2">
      <c r="B21" s="16" t="s">
        <v>13</v>
      </c>
      <c r="D21" s="3">
        <v>68</v>
      </c>
      <c r="E21" s="3">
        <v>48</v>
      </c>
      <c r="F21" s="3">
        <v>60</v>
      </c>
      <c r="G21" s="3">
        <v>57</v>
      </c>
      <c r="H21" s="3">
        <v>49</v>
      </c>
      <c r="I21" s="3">
        <v>78</v>
      </c>
      <c r="J21" s="3">
        <v>73</v>
      </c>
      <c r="K21" s="3">
        <v>73</v>
      </c>
      <c r="L21" s="3">
        <v>53</v>
      </c>
      <c r="M21" s="3">
        <v>70</v>
      </c>
      <c r="N21" s="3">
        <v>60</v>
      </c>
      <c r="O21" s="3">
        <v>94</v>
      </c>
      <c r="P21" s="3">
        <v>72</v>
      </c>
      <c r="Q21" s="3">
        <v>66</v>
      </c>
      <c r="R21" s="3">
        <v>65</v>
      </c>
      <c r="S21" s="3">
        <v>66</v>
      </c>
      <c r="T21" s="3">
        <v>80</v>
      </c>
      <c r="U21" s="3">
        <v>51</v>
      </c>
      <c r="V21" s="3">
        <v>59</v>
      </c>
      <c r="W21" s="3">
        <v>69</v>
      </c>
      <c r="X21" s="3">
        <v>56</v>
      </c>
      <c r="Y21" s="3">
        <v>47</v>
      </c>
      <c r="Z21" s="3">
        <v>58</v>
      </c>
      <c r="AA21" s="3">
        <v>68</v>
      </c>
      <c r="AB21" s="3">
        <v>75</v>
      </c>
      <c r="AC21" s="7">
        <v>66</v>
      </c>
      <c r="AD21" s="7">
        <v>86</v>
      </c>
      <c r="AE21" s="7">
        <v>75</v>
      </c>
      <c r="AF21" s="7">
        <v>93</v>
      </c>
      <c r="AG21" s="7">
        <v>135</v>
      </c>
      <c r="AH21" s="7">
        <v>139</v>
      </c>
      <c r="AI21" s="7">
        <v>136</v>
      </c>
      <c r="AJ21" s="7">
        <v>177</v>
      </c>
      <c r="AK21" s="7">
        <v>190</v>
      </c>
      <c r="AL21" s="25"/>
      <c r="AM21" s="25"/>
      <c r="AN21" s="25"/>
      <c r="AO21" s="25"/>
      <c r="AP21" s="25"/>
      <c r="AQ21" s="25"/>
    </row>
    <row r="22" spans="1:43" s="16" customFormat="1" ht="11.25" customHeight="1" x14ac:dyDescent="0.2">
      <c r="A22" s="82"/>
      <c r="B22" s="82"/>
      <c r="C22" s="82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25"/>
      <c r="AM22" s="25"/>
      <c r="AN22" s="25"/>
      <c r="AO22" s="25"/>
      <c r="AP22" s="25"/>
      <c r="AQ22" s="25"/>
    </row>
    <row r="23" spans="1:43" s="16" customFormat="1" ht="11.25" customHeight="1" x14ac:dyDescent="0.2">
      <c r="A23" s="63" t="s">
        <v>31</v>
      </c>
      <c r="B23" s="63"/>
      <c r="C23" s="64"/>
      <c r="D23" s="2">
        <v>7844</v>
      </c>
      <c r="E23" s="2">
        <v>7149</v>
      </c>
      <c r="F23" s="2">
        <v>6740</v>
      </c>
      <c r="G23" s="2">
        <v>6933</v>
      </c>
      <c r="H23" s="2">
        <v>6177</v>
      </c>
      <c r="I23" s="2">
        <v>6166</v>
      </c>
      <c r="J23" s="2">
        <v>6213</v>
      </c>
      <c r="K23" s="2">
        <v>6299</v>
      </c>
      <c r="L23" s="2">
        <v>6191</v>
      </c>
      <c r="M23" s="2">
        <v>6194</v>
      </c>
      <c r="N23" s="2">
        <v>5931</v>
      </c>
      <c r="O23" s="2">
        <v>5862</v>
      </c>
      <c r="P23" s="2">
        <v>5528</v>
      </c>
      <c r="Q23" s="2">
        <v>5059</v>
      </c>
      <c r="R23" s="2">
        <v>5066</v>
      </c>
      <c r="S23" s="2">
        <v>5235</v>
      </c>
      <c r="T23" s="2">
        <v>4780</v>
      </c>
      <c r="U23" s="2">
        <v>4708</v>
      </c>
      <c r="V23" s="2">
        <v>4458</v>
      </c>
      <c r="W23" s="2">
        <v>4437</v>
      </c>
      <c r="X23" s="2">
        <v>4202</v>
      </c>
      <c r="Y23" s="2">
        <v>4129</v>
      </c>
      <c r="Z23" s="2">
        <v>4043</v>
      </c>
      <c r="AA23" s="2">
        <v>3830</v>
      </c>
      <c r="AB23" s="2">
        <v>3785</v>
      </c>
      <c r="AC23" s="2">
        <v>3654</v>
      </c>
      <c r="AD23" s="2">
        <v>3873</v>
      </c>
      <c r="AE23" s="2">
        <v>3639</v>
      </c>
      <c r="AF23" s="2">
        <v>3793</v>
      </c>
      <c r="AG23" s="2">
        <v>3933</v>
      </c>
      <c r="AH23" s="2">
        <v>4002</v>
      </c>
      <c r="AI23" s="2">
        <v>4096</v>
      </c>
      <c r="AJ23" s="2">
        <v>3792</v>
      </c>
      <c r="AK23" s="2">
        <v>3935</v>
      </c>
      <c r="AL23" s="25"/>
      <c r="AM23" s="25"/>
      <c r="AN23" s="25"/>
      <c r="AO23" s="25"/>
      <c r="AP23" s="25"/>
      <c r="AQ23" s="25"/>
    </row>
    <row r="24" spans="1:43" s="16" customFormat="1" ht="11.25" customHeight="1" x14ac:dyDescent="0.2">
      <c r="B24" s="18" t="s">
        <v>14</v>
      </c>
      <c r="C24" s="18"/>
      <c r="D24" s="19">
        <v>1239</v>
      </c>
      <c r="E24" s="19">
        <v>1141</v>
      </c>
      <c r="F24" s="19">
        <v>1022</v>
      </c>
      <c r="G24" s="19">
        <v>1153</v>
      </c>
      <c r="H24" s="19">
        <v>1050</v>
      </c>
      <c r="I24" s="19">
        <v>955</v>
      </c>
      <c r="J24" s="19">
        <v>998</v>
      </c>
      <c r="K24" s="19">
        <v>1023</v>
      </c>
      <c r="L24" s="19">
        <v>901</v>
      </c>
      <c r="M24" s="19">
        <v>934</v>
      </c>
      <c r="N24" s="19">
        <v>849</v>
      </c>
      <c r="O24" s="19">
        <v>720</v>
      </c>
      <c r="P24" s="19">
        <v>695</v>
      </c>
      <c r="Q24" s="19">
        <v>707</v>
      </c>
      <c r="R24" s="19">
        <v>733</v>
      </c>
      <c r="S24" s="19">
        <v>793</v>
      </c>
      <c r="T24" s="19">
        <v>638</v>
      </c>
      <c r="U24" s="19">
        <v>704</v>
      </c>
      <c r="V24" s="19">
        <v>706</v>
      </c>
      <c r="W24" s="19">
        <v>646</v>
      </c>
      <c r="X24" s="19">
        <v>641</v>
      </c>
      <c r="Y24" s="19">
        <v>692</v>
      </c>
      <c r="Z24" s="19">
        <v>592</v>
      </c>
      <c r="AA24" s="19">
        <v>558</v>
      </c>
      <c r="AB24" s="19">
        <v>574</v>
      </c>
      <c r="AC24" s="2">
        <v>536</v>
      </c>
      <c r="AD24" s="2">
        <v>537</v>
      </c>
      <c r="AE24" s="2">
        <v>524</v>
      </c>
      <c r="AF24" s="2">
        <v>408</v>
      </c>
      <c r="AG24" s="2">
        <v>424</v>
      </c>
      <c r="AH24" s="2">
        <v>445</v>
      </c>
      <c r="AI24" s="2">
        <v>476</v>
      </c>
      <c r="AJ24" s="2">
        <v>441</v>
      </c>
      <c r="AK24" s="2">
        <v>435</v>
      </c>
      <c r="AL24" s="25"/>
      <c r="AM24" s="25"/>
      <c r="AN24" s="25"/>
      <c r="AO24" s="25"/>
      <c r="AP24" s="25"/>
      <c r="AQ24" s="25"/>
    </row>
    <row r="25" spans="1:43" s="16" customFormat="1" ht="11.25" customHeight="1" x14ac:dyDescent="0.2">
      <c r="B25" s="17" t="s">
        <v>15</v>
      </c>
      <c r="C25" s="18"/>
      <c r="D25" s="19">
        <v>5254</v>
      </c>
      <c r="E25" s="19">
        <v>4866</v>
      </c>
      <c r="F25" s="19">
        <v>4655</v>
      </c>
      <c r="G25" s="19">
        <v>4627</v>
      </c>
      <c r="H25" s="19">
        <v>4223</v>
      </c>
      <c r="I25" s="19">
        <v>4258</v>
      </c>
      <c r="J25" s="19">
        <v>4316</v>
      </c>
      <c r="K25" s="19">
        <v>4342</v>
      </c>
      <c r="L25" s="19">
        <v>4355</v>
      </c>
      <c r="M25" s="19">
        <v>4303</v>
      </c>
      <c r="N25" s="19">
        <v>4279</v>
      </c>
      <c r="O25" s="19">
        <v>4297</v>
      </c>
      <c r="P25" s="19">
        <v>4014</v>
      </c>
      <c r="Q25" s="19">
        <v>3743</v>
      </c>
      <c r="R25" s="19">
        <v>3737</v>
      </c>
      <c r="S25" s="19">
        <v>3857</v>
      </c>
      <c r="T25" s="19">
        <v>3583</v>
      </c>
      <c r="U25" s="19">
        <v>3487</v>
      </c>
      <c r="V25" s="19">
        <v>3285</v>
      </c>
      <c r="W25" s="19">
        <v>3319</v>
      </c>
      <c r="X25" s="19">
        <v>3137</v>
      </c>
      <c r="Y25" s="19">
        <v>3044</v>
      </c>
      <c r="Z25" s="19">
        <v>3118</v>
      </c>
      <c r="AA25" s="19">
        <v>2932</v>
      </c>
      <c r="AB25" s="19">
        <v>2895</v>
      </c>
      <c r="AC25" s="2">
        <v>2821</v>
      </c>
      <c r="AD25" s="2">
        <v>3017</v>
      </c>
      <c r="AE25" s="2">
        <v>2848</v>
      </c>
      <c r="AF25" s="2">
        <v>3145</v>
      </c>
      <c r="AG25" s="2">
        <v>3232</v>
      </c>
      <c r="AH25" s="2">
        <v>3249</v>
      </c>
      <c r="AI25" s="2">
        <v>3334</v>
      </c>
      <c r="AJ25" s="2">
        <v>3081</v>
      </c>
      <c r="AK25" s="2">
        <v>3211</v>
      </c>
      <c r="AL25" s="25"/>
      <c r="AM25" s="25"/>
      <c r="AN25" s="25"/>
      <c r="AO25" s="25"/>
      <c r="AP25" s="25"/>
      <c r="AQ25" s="25"/>
    </row>
    <row r="26" spans="1:43" s="16" customFormat="1" ht="11.25" customHeight="1" x14ac:dyDescent="0.2">
      <c r="B26" s="16" t="s">
        <v>16</v>
      </c>
      <c r="D26" s="3">
        <v>1351</v>
      </c>
      <c r="E26" s="3">
        <v>1142</v>
      </c>
      <c r="F26" s="3">
        <v>1063</v>
      </c>
      <c r="G26" s="3">
        <v>1153</v>
      </c>
      <c r="H26" s="3">
        <v>904</v>
      </c>
      <c r="I26" s="3">
        <v>953</v>
      </c>
      <c r="J26" s="3">
        <v>899</v>
      </c>
      <c r="K26" s="3">
        <v>934</v>
      </c>
      <c r="L26" s="3">
        <v>935</v>
      </c>
      <c r="M26" s="3">
        <v>957</v>
      </c>
      <c r="N26" s="3">
        <v>803</v>
      </c>
      <c r="O26" s="3">
        <v>845</v>
      </c>
      <c r="P26" s="3">
        <v>819</v>
      </c>
      <c r="Q26" s="3">
        <v>609</v>
      </c>
      <c r="R26" s="3">
        <v>596</v>
      </c>
      <c r="S26" s="3">
        <v>585</v>
      </c>
      <c r="T26" s="3">
        <v>559</v>
      </c>
      <c r="U26" s="3">
        <v>517</v>
      </c>
      <c r="V26" s="3">
        <v>467</v>
      </c>
      <c r="W26" s="3">
        <v>472</v>
      </c>
      <c r="X26" s="3">
        <v>424</v>
      </c>
      <c r="Y26" s="3">
        <v>393</v>
      </c>
      <c r="Z26" s="3">
        <v>333</v>
      </c>
      <c r="AA26" s="3">
        <v>340</v>
      </c>
      <c r="AB26" s="3">
        <v>316</v>
      </c>
      <c r="AC26" s="7">
        <v>297</v>
      </c>
      <c r="AD26" s="7">
        <v>319</v>
      </c>
      <c r="AE26" s="7">
        <v>267</v>
      </c>
      <c r="AF26" s="7">
        <v>240</v>
      </c>
      <c r="AG26" s="7">
        <v>277</v>
      </c>
      <c r="AH26" s="7">
        <v>308</v>
      </c>
      <c r="AI26" s="7">
        <v>286</v>
      </c>
      <c r="AJ26" s="7">
        <v>270</v>
      </c>
      <c r="AK26" s="7">
        <v>289</v>
      </c>
      <c r="AL26" s="25"/>
      <c r="AM26" s="25"/>
      <c r="AN26" s="25"/>
      <c r="AO26" s="25"/>
      <c r="AP26" s="25"/>
      <c r="AQ26" s="25"/>
    </row>
    <row r="27" spans="1:43" s="16" customFormat="1" ht="11.25" customHeight="1" x14ac:dyDescent="0.2">
      <c r="A27" s="37" t="s">
        <v>17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19"/>
      <c r="AD27" s="19"/>
      <c r="AE27" s="19"/>
      <c r="AF27" s="19"/>
      <c r="AG27" s="19"/>
      <c r="AH27" s="19"/>
      <c r="AI27" s="19"/>
      <c r="AJ27" s="19"/>
      <c r="AK27" s="19"/>
      <c r="AL27" s="25"/>
      <c r="AM27" s="25"/>
      <c r="AN27" s="25"/>
      <c r="AO27" s="25"/>
      <c r="AP27" s="25"/>
      <c r="AQ27" s="25"/>
    </row>
    <row r="28" spans="1:43" s="16" customFormat="1" ht="11.25" customHeight="1" x14ac:dyDescent="0.2">
      <c r="A28" s="63" t="s">
        <v>30</v>
      </c>
      <c r="B28" s="63"/>
      <c r="C28" s="64"/>
      <c r="D28" s="2">
        <v>518</v>
      </c>
      <c r="E28" s="2">
        <v>482</v>
      </c>
      <c r="F28" s="2">
        <v>469</v>
      </c>
      <c r="G28" s="2">
        <v>440</v>
      </c>
      <c r="H28" s="2">
        <v>397</v>
      </c>
      <c r="I28" s="2">
        <v>421</v>
      </c>
      <c r="J28" s="2">
        <v>394</v>
      </c>
      <c r="K28" s="2">
        <v>390</v>
      </c>
      <c r="L28" s="2">
        <v>400</v>
      </c>
      <c r="M28" s="2">
        <v>444</v>
      </c>
      <c r="N28" s="2">
        <v>450</v>
      </c>
      <c r="O28" s="2">
        <v>439</v>
      </c>
      <c r="P28" s="2">
        <v>435</v>
      </c>
      <c r="Q28" s="2">
        <v>385</v>
      </c>
      <c r="R28" s="2">
        <v>443</v>
      </c>
      <c r="S28" s="2">
        <v>387</v>
      </c>
      <c r="T28" s="2">
        <v>412</v>
      </c>
      <c r="U28" s="2">
        <v>349</v>
      </c>
      <c r="V28" s="2">
        <v>312</v>
      </c>
      <c r="W28" s="2">
        <v>327</v>
      </c>
      <c r="X28" s="2">
        <v>290</v>
      </c>
      <c r="Y28" s="2">
        <v>251</v>
      </c>
      <c r="Z28" s="2">
        <v>238</v>
      </c>
      <c r="AA28" s="2">
        <v>227</v>
      </c>
      <c r="AB28" s="2">
        <v>204</v>
      </c>
      <c r="AC28" s="2">
        <v>220</v>
      </c>
      <c r="AD28" s="2">
        <v>206</v>
      </c>
      <c r="AE28" s="2">
        <v>212</v>
      </c>
      <c r="AF28" s="2">
        <v>166</v>
      </c>
      <c r="AG28" s="2">
        <v>170</v>
      </c>
      <c r="AH28" s="2">
        <v>193</v>
      </c>
      <c r="AI28" s="2">
        <v>196</v>
      </c>
      <c r="AJ28" s="2">
        <v>163</v>
      </c>
      <c r="AK28" s="2">
        <v>230</v>
      </c>
      <c r="AL28" s="25"/>
      <c r="AM28" s="25"/>
      <c r="AN28" s="25"/>
      <c r="AO28" s="25"/>
      <c r="AP28" s="25"/>
      <c r="AQ28" s="25"/>
    </row>
    <row r="29" spans="1:43" s="16" customFormat="1" ht="11.25" customHeight="1" x14ac:dyDescent="0.2">
      <c r="B29" s="17" t="s">
        <v>7</v>
      </c>
      <c r="C29" s="17"/>
      <c r="D29" s="2">
        <v>67</v>
      </c>
      <c r="E29" s="2">
        <v>65</v>
      </c>
      <c r="F29" s="2">
        <v>64</v>
      </c>
      <c r="G29" s="2">
        <v>80</v>
      </c>
      <c r="H29" s="2">
        <v>53</v>
      </c>
      <c r="I29" s="2">
        <v>57</v>
      </c>
      <c r="J29" s="2">
        <v>61</v>
      </c>
      <c r="K29" s="2">
        <v>62</v>
      </c>
      <c r="L29" s="2">
        <v>61</v>
      </c>
      <c r="M29" s="2">
        <v>57</v>
      </c>
      <c r="N29" s="2">
        <v>43</v>
      </c>
      <c r="O29" s="2">
        <v>44</v>
      </c>
      <c r="P29" s="2">
        <v>44</v>
      </c>
      <c r="Q29" s="2">
        <v>45</v>
      </c>
      <c r="R29" s="2">
        <v>50</v>
      </c>
      <c r="S29" s="2">
        <v>52</v>
      </c>
      <c r="T29" s="2">
        <v>50</v>
      </c>
      <c r="U29" s="2">
        <v>52</v>
      </c>
      <c r="V29" s="2">
        <v>44</v>
      </c>
      <c r="W29" s="2">
        <v>52</v>
      </c>
      <c r="X29" s="2">
        <v>38</v>
      </c>
      <c r="Y29" s="2">
        <v>47</v>
      </c>
      <c r="Z29" s="2">
        <v>47</v>
      </c>
      <c r="AA29" s="2">
        <v>40</v>
      </c>
      <c r="AB29" s="2">
        <v>28</v>
      </c>
      <c r="AC29" s="2">
        <v>34</v>
      </c>
      <c r="AD29" s="2">
        <v>31</v>
      </c>
      <c r="AE29" s="2">
        <v>31</v>
      </c>
      <c r="AF29" s="2">
        <v>21</v>
      </c>
      <c r="AG29" s="2">
        <v>21</v>
      </c>
      <c r="AH29" s="2">
        <v>23</v>
      </c>
      <c r="AI29" s="2">
        <v>22</v>
      </c>
      <c r="AJ29" s="2">
        <v>22</v>
      </c>
      <c r="AK29" s="2">
        <v>27</v>
      </c>
      <c r="AL29" s="25"/>
      <c r="AM29" s="25"/>
      <c r="AN29" s="25"/>
      <c r="AO29" s="25"/>
      <c r="AP29" s="25"/>
      <c r="AQ29" s="25"/>
    </row>
    <row r="30" spans="1:43" s="16" customFormat="1" ht="11.25" customHeight="1" x14ac:dyDescent="0.2">
      <c r="B30" s="17" t="s">
        <v>9</v>
      </c>
      <c r="C30" s="17"/>
      <c r="D30" s="2">
        <v>203</v>
      </c>
      <c r="E30" s="2">
        <v>189</v>
      </c>
      <c r="F30" s="2">
        <v>185</v>
      </c>
      <c r="G30" s="2">
        <v>170</v>
      </c>
      <c r="H30" s="2">
        <v>157</v>
      </c>
      <c r="I30" s="2">
        <v>169</v>
      </c>
      <c r="J30" s="2">
        <v>151</v>
      </c>
      <c r="K30" s="2">
        <v>166</v>
      </c>
      <c r="L30" s="2">
        <v>136</v>
      </c>
      <c r="M30" s="2">
        <v>157</v>
      </c>
      <c r="N30" s="2">
        <v>163</v>
      </c>
      <c r="O30" s="2">
        <v>152</v>
      </c>
      <c r="P30" s="2">
        <v>141</v>
      </c>
      <c r="Q30" s="2">
        <v>90</v>
      </c>
      <c r="R30" s="2">
        <v>127</v>
      </c>
      <c r="S30" s="2">
        <v>84</v>
      </c>
      <c r="T30" s="2">
        <v>131</v>
      </c>
      <c r="U30" s="2">
        <v>72</v>
      </c>
      <c r="V30" s="2">
        <v>79</v>
      </c>
      <c r="W30" s="2">
        <v>72</v>
      </c>
      <c r="X30" s="2">
        <v>59</v>
      </c>
      <c r="Y30" s="2">
        <v>62</v>
      </c>
      <c r="Z30" s="2">
        <v>40</v>
      </c>
      <c r="AA30" s="2">
        <v>53</v>
      </c>
      <c r="AB30" s="2">
        <v>54</v>
      </c>
      <c r="AC30" s="2">
        <v>46</v>
      </c>
      <c r="AD30" s="2">
        <v>39</v>
      </c>
      <c r="AE30" s="2">
        <v>46</v>
      </c>
      <c r="AF30" s="2">
        <v>30</v>
      </c>
      <c r="AG30" s="2">
        <v>37</v>
      </c>
      <c r="AH30" s="2">
        <v>42</v>
      </c>
      <c r="AI30" s="2">
        <v>41</v>
      </c>
      <c r="AJ30" s="2">
        <v>31</v>
      </c>
      <c r="AK30" s="2">
        <v>36</v>
      </c>
      <c r="AL30" s="25"/>
      <c r="AM30" s="25"/>
      <c r="AN30" s="25"/>
      <c r="AO30" s="25"/>
      <c r="AP30" s="25"/>
      <c r="AQ30" s="25"/>
    </row>
    <row r="31" spans="1:43" s="16" customFormat="1" ht="11.25" customHeight="1" x14ac:dyDescent="0.2">
      <c r="B31" s="17" t="s">
        <v>8</v>
      </c>
      <c r="C31" s="17"/>
      <c r="D31" s="2">
        <v>33</v>
      </c>
      <c r="E31" s="2">
        <v>32</v>
      </c>
      <c r="F31" s="2">
        <v>30</v>
      </c>
      <c r="G31" s="2">
        <v>27</v>
      </c>
      <c r="H31" s="2">
        <v>30</v>
      </c>
      <c r="I31" s="2">
        <v>35</v>
      </c>
      <c r="J31" s="2">
        <v>29</v>
      </c>
      <c r="K31" s="2">
        <v>25</v>
      </c>
      <c r="L31" s="2">
        <v>43</v>
      </c>
      <c r="M31" s="2">
        <v>33</v>
      </c>
      <c r="N31" s="2">
        <v>32</v>
      </c>
      <c r="O31" s="2">
        <v>38</v>
      </c>
      <c r="P31" s="2">
        <v>33</v>
      </c>
      <c r="Q31" s="2">
        <v>36</v>
      </c>
      <c r="R31" s="2">
        <v>39</v>
      </c>
      <c r="S31" s="2">
        <v>23</v>
      </c>
      <c r="T31" s="2">
        <v>32</v>
      </c>
      <c r="U31" s="2">
        <v>26</v>
      </c>
      <c r="V31" s="2">
        <v>35</v>
      </c>
      <c r="W31" s="2">
        <v>31</v>
      </c>
      <c r="X31" s="2">
        <v>36</v>
      </c>
      <c r="Y31" s="2">
        <v>17</v>
      </c>
      <c r="Z31" s="2">
        <v>26</v>
      </c>
      <c r="AA31" s="2">
        <v>21</v>
      </c>
      <c r="AB31" s="2">
        <v>30</v>
      </c>
      <c r="AC31" s="2">
        <v>20</v>
      </c>
      <c r="AD31" s="2">
        <v>20</v>
      </c>
      <c r="AE31" s="2">
        <v>27</v>
      </c>
      <c r="AF31" s="2">
        <v>34</v>
      </c>
      <c r="AG31" s="2">
        <v>21</v>
      </c>
      <c r="AH31" s="2">
        <v>20</v>
      </c>
      <c r="AI31" s="2">
        <v>12</v>
      </c>
      <c r="AJ31" s="2">
        <v>15</v>
      </c>
      <c r="AK31" s="2">
        <v>17</v>
      </c>
      <c r="AL31" s="25"/>
      <c r="AM31" s="25"/>
      <c r="AN31" s="25"/>
      <c r="AO31" s="25"/>
      <c r="AP31" s="25"/>
      <c r="AQ31" s="25"/>
    </row>
    <row r="32" spans="1:43" s="16" customFormat="1" ht="11.25" customHeight="1" x14ac:dyDescent="0.2">
      <c r="B32" s="63" t="s">
        <v>23</v>
      </c>
      <c r="C32" s="64"/>
      <c r="D32" s="2" t="s">
        <v>24</v>
      </c>
      <c r="E32" s="2" t="s">
        <v>24</v>
      </c>
      <c r="F32" s="2" t="s">
        <v>24</v>
      </c>
      <c r="G32" s="2" t="s">
        <v>24</v>
      </c>
      <c r="H32" s="2" t="s">
        <v>24</v>
      </c>
      <c r="I32" s="2" t="s">
        <v>24</v>
      </c>
      <c r="J32" s="2" t="s">
        <v>24</v>
      </c>
      <c r="K32" s="2" t="s">
        <v>24</v>
      </c>
      <c r="L32" s="2" t="s">
        <v>24</v>
      </c>
      <c r="M32" s="2" t="s">
        <v>24</v>
      </c>
      <c r="N32" s="2" t="s">
        <v>24</v>
      </c>
      <c r="O32" s="2" t="s">
        <v>24</v>
      </c>
      <c r="P32" s="2" t="s">
        <v>24</v>
      </c>
      <c r="Q32" s="2" t="s">
        <v>24</v>
      </c>
      <c r="R32" s="2" t="s">
        <v>24</v>
      </c>
      <c r="S32" s="2" t="s">
        <v>24</v>
      </c>
      <c r="T32" s="2" t="s">
        <v>24</v>
      </c>
      <c r="U32" s="2" t="s">
        <v>24</v>
      </c>
      <c r="V32" s="2" t="s">
        <v>24</v>
      </c>
      <c r="W32" s="2">
        <v>0</v>
      </c>
      <c r="X32" s="2">
        <v>1</v>
      </c>
      <c r="Y32" s="2">
        <v>1</v>
      </c>
      <c r="Z32" s="2">
        <v>5</v>
      </c>
      <c r="AA32" s="2">
        <v>6</v>
      </c>
      <c r="AB32" s="2">
        <v>2</v>
      </c>
      <c r="AC32" s="2">
        <v>3</v>
      </c>
      <c r="AD32" s="2">
        <v>7</v>
      </c>
      <c r="AE32" s="2">
        <v>9</v>
      </c>
      <c r="AF32" s="2">
        <v>7</v>
      </c>
      <c r="AG32" s="2">
        <v>13</v>
      </c>
      <c r="AH32" s="2">
        <v>16</v>
      </c>
      <c r="AI32" s="2">
        <v>10</v>
      </c>
      <c r="AJ32" s="2">
        <v>7</v>
      </c>
      <c r="AK32" s="2">
        <v>23</v>
      </c>
      <c r="AL32" s="25"/>
      <c r="AM32" s="25"/>
      <c r="AN32" s="25"/>
      <c r="AO32" s="25"/>
      <c r="AP32" s="25"/>
      <c r="AQ32" s="25"/>
    </row>
    <row r="33" spans="1:43" s="16" customFormat="1" ht="11.25" customHeight="1" x14ac:dyDescent="0.2">
      <c r="C33" s="17" t="s">
        <v>25</v>
      </c>
      <c r="D33" s="2" t="s">
        <v>24</v>
      </c>
      <c r="E33" s="2" t="s">
        <v>24</v>
      </c>
      <c r="F33" s="2" t="s">
        <v>24</v>
      </c>
      <c r="G33" s="2" t="s">
        <v>24</v>
      </c>
      <c r="H33" s="2" t="s">
        <v>24</v>
      </c>
      <c r="I33" s="2" t="s">
        <v>24</v>
      </c>
      <c r="J33" s="2" t="s">
        <v>24</v>
      </c>
      <c r="K33" s="2" t="s">
        <v>24</v>
      </c>
      <c r="L33" s="2" t="s">
        <v>24</v>
      </c>
      <c r="M33" s="2" t="s">
        <v>24</v>
      </c>
      <c r="N33" s="2" t="s">
        <v>24</v>
      </c>
      <c r="O33" s="2" t="s">
        <v>24</v>
      </c>
      <c r="P33" s="2" t="s">
        <v>24</v>
      </c>
      <c r="Q33" s="2" t="s">
        <v>24</v>
      </c>
      <c r="R33" s="2" t="s">
        <v>24</v>
      </c>
      <c r="S33" s="2" t="s">
        <v>24</v>
      </c>
      <c r="T33" s="2" t="s">
        <v>24</v>
      </c>
      <c r="U33" s="2" t="s">
        <v>24</v>
      </c>
      <c r="V33" s="2" t="s">
        <v>24</v>
      </c>
      <c r="W33" s="2">
        <v>0</v>
      </c>
      <c r="X33" s="2">
        <v>1</v>
      </c>
      <c r="Y33" s="2">
        <v>1</v>
      </c>
      <c r="Z33" s="2">
        <v>5</v>
      </c>
      <c r="AA33" s="2">
        <v>6</v>
      </c>
      <c r="AB33" s="2">
        <v>2</v>
      </c>
      <c r="AC33" s="2">
        <v>3</v>
      </c>
      <c r="AD33" s="2">
        <v>6</v>
      </c>
      <c r="AE33" s="2">
        <v>9</v>
      </c>
      <c r="AF33" s="2">
        <v>6</v>
      </c>
      <c r="AG33" s="2">
        <v>13</v>
      </c>
      <c r="AH33" s="2">
        <v>16</v>
      </c>
      <c r="AI33" s="2">
        <v>9</v>
      </c>
      <c r="AJ33" s="2">
        <v>6</v>
      </c>
      <c r="AK33" s="2">
        <v>20</v>
      </c>
      <c r="AL33" s="25"/>
      <c r="AM33" s="25"/>
      <c r="AN33" s="25"/>
      <c r="AO33" s="25"/>
      <c r="AP33" s="25"/>
      <c r="AQ33" s="25"/>
    </row>
    <row r="34" spans="1:43" s="16" customFormat="1" ht="11.25" customHeight="1" x14ac:dyDescent="0.2">
      <c r="C34" s="17" t="s">
        <v>26</v>
      </c>
      <c r="D34" s="2" t="s">
        <v>24</v>
      </c>
      <c r="E34" s="2" t="s">
        <v>24</v>
      </c>
      <c r="F34" s="2" t="s">
        <v>24</v>
      </c>
      <c r="G34" s="2" t="s">
        <v>24</v>
      </c>
      <c r="H34" s="2" t="s">
        <v>24</v>
      </c>
      <c r="I34" s="2" t="s">
        <v>24</v>
      </c>
      <c r="J34" s="2" t="s">
        <v>24</v>
      </c>
      <c r="K34" s="2" t="s">
        <v>24</v>
      </c>
      <c r="L34" s="2" t="s">
        <v>24</v>
      </c>
      <c r="M34" s="2" t="s">
        <v>24</v>
      </c>
      <c r="N34" s="2" t="s">
        <v>24</v>
      </c>
      <c r="O34" s="2" t="s">
        <v>24</v>
      </c>
      <c r="P34" s="2" t="s">
        <v>24</v>
      </c>
      <c r="Q34" s="2" t="s">
        <v>24</v>
      </c>
      <c r="R34" s="2" t="s">
        <v>24</v>
      </c>
      <c r="S34" s="2" t="s">
        <v>24</v>
      </c>
      <c r="T34" s="2" t="s">
        <v>24</v>
      </c>
      <c r="U34" s="2" t="s">
        <v>24</v>
      </c>
      <c r="V34" s="2" t="s">
        <v>24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1</v>
      </c>
      <c r="AE34" s="2">
        <v>0</v>
      </c>
      <c r="AF34" s="2">
        <v>1</v>
      </c>
      <c r="AG34" s="2">
        <v>0</v>
      </c>
      <c r="AH34" s="2">
        <v>0</v>
      </c>
      <c r="AI34" s="2">
        <v>1</v>
      </c>
      <c r="AJ34" s="2">
        <v>1</v>
      </c>
      <c r="AK34" s="2">
        <v>3</v>
      </c>
      <c r="AL34" s="25"/>
      <c r="AM34" s="25"/>
      <c r="AN34" s="25"/>
      <c r="AO34" s="25"/>
      <c r="AP34" s="25"/>
      <c r="AQ34" s="25"/>
    </row>
    <row r="35" spans="1:43" s="16" customFormat="1" ht="11.25" customHeight="1" x14ac:dyDescent="0.2">
      <c r="B35" s="17" t="s">
        <v>12</v>
      </c>
      <c r="C35" s="17"/>
      <c r="D35" s="2">
        <v>42</v>
      </c>
      <c r="E35" s="2">
        <v>44</v>
      </c>
      <c r="F35" s="2">
        <v>46</v>
      </c>
      <c r="G35" s="2">
        <v>38</v>
      </c>
      <c r="H35" s="2">
        <v>29</v>
      </c>
      <c r="I35" s="2">
        <v>36</v>
      </c>
      <c r="J35" s="2">
        <v>31</v>
      </c>
      <c r="K35" s="2">
        <v>27</v>
      </c>
      <c r="L35" s="2">
        <v>24</v>
      </c>
      <c r="M35" s="2">
        <v>29</v>
      </c>
      <c r="N35" s="2">
        <v>39</v>
      </c>
      <c r="O35" s="2">
        <v>29</v>
      </c>
      <c r="P35" s="2">
        <v>16</v>
      </c>
      <c r="Q35" s="2">
        <v>20</v>
      </c>
      <c r="R35" s="2">
        <v>11</v>
      </c>
      <c r="S35" s="2">
        <v>11</v>
      </c>
      <c r="T35" s="2">
        <v>20</v>
      </c>
      <c r="U35" s="2">
        <v>7</v>
      </c>
      <c r="V35" s="2">
        <v>5</v>
      </c>
      <c r="W35" s="2">
        <v>2</v>
      </c>
      <c r="X35" s="2">
        <v>9</v>
      </c>
      <c r="Y35" s="2">
        <v>4</v>
      </c>
      <c r="Z35" s="2">
        <v>7</v>
      </c>
      <c r="AA35" s="2">
        <v>4</v>
      </c>
      <c r="AB35" s="2">
        <v>5</v>
      </c>
      <c r="AC35" s="2">
        <v>5</v>
      </c>
      <c r="AD35" s="2">
        <v>5</v>
      </c>
      <c r="AE35" s="2">
        <v>0</v>
      </c>
      <c r="AF35" s="2">
        <v>2</v>
      </c>
      <c r="AG35" s="2">
        <v>4</v>
      </c>
      <c r="AH35" s="2">
        <v>4</v>
      </c>
      <c r="AI35" s="2">
        <v>10</v>
      </c>
      <c r="AJ35" s="2">
        <v>3</v>
      </c>
      <c r="AK35" s="2">
        <v>11</v>
      </c>
      <c r="AL35" s="25"/>
      <c r="AM35" s="25"/>
      <c r="AN35" s="25"/>
      <c r="AO35" s="25"/>
      <c r="AP35" s="25"/>
      <c r="AQ35" s="25"/>
    </row>
    <row r="36" spans="1:43" s="16" customFormat="1" ht="11.25" customHeight="1" x14ac:dyDescent="0.2">
      <c r="B36" s="17" t="s">
        <v>10</v>
      </c>
      <c r="C36" s="17"/>
      <c r="D36" s="2">
        <v>23</v>
      </c>
      <c r="E36" s="2">
        <v>6</v>
      </c>
      <c r="F36" s="2">
        <v>2</v>
      </c>
      <c r="G36" s="2">
        <v>2</v>
      </c>
      <c r="H36" s="2">
        <v>1</v>
      </c>
      <c r="I36" s="2">
        <v>1</v>
      </c>
      <c r="J36" s="2">
        <v>0</v>
      </c>
      <c r="K36" s="2">
        <v>1</v>
      </c>
      <c r="L36" s="2">
        <v>2</v>
      </c>
      <c r="M36" s="2">
        <v>0</v>
      </c>
      <c r="N36" s="2">
        <v>0</v>
      </c>
      <c r="O36" s="2">
        <v>2</v>
      </c>
      <c r="P36" s="2">
        <v>1</v>
      </c>
      <c r="Q36" s="2">
        <v>0</v>
      </c>
      <c r="R36" s="2">
        <v>0</v>
      </c>
      <c r="S36" s="2">
        <v>2</v>
      </c>
      <c r="T36" s="2">
        <v>0</v>
      </c>
      <c r="U36" s="2">
        <v>1</v>
      </c>
      <c r="V36" s="2">
        <v>2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3</v>
      </c>
      <c r="AE36" s="2">
        <v>2</v>
      </c>
      <c r="AF36" s="2">
        <v>0</v>
      </c>
      <c r="AG36" s="2">
        <v>0</v>
      </c>
      <c r="AH36" s="2">
        <v>0</v>
      </c>
      <c r="AI36" s="2">
        <v>0</v>
      </c>
      <c r="AJ36" s="2">
        <v>1</v>
      </c>
      <c r="AK36" s="2">
        <v>1</v>
      </c>
      <c r="AL36" s="25"/>
      <c r="AM36" s="25"/>
      <c r="AN36" s="25"/>
      <c r="AO36" s="25"/>
      <c r="AP36" s="25"/>
      <c r="AQ36" s="25"/>
    </row>
    <row r="37" spans="1:43" s="16" customFormat="1" ht="11.25" customHeight="1" x14ac:dyDescent="0.2">
      <c r="B37" s="17" t="s">
        <v>11</v>
      </c>
      <c r="C37" s="17"/>
      <c r="D37" s="2">
        <v>4</v>
      </c>
      <c r="E37" s="2">
        <v>9</v>
      </c>
      <c r="F37" s="2">
        <v>3</v>
      </c>
      <c r="G37" s="2">
        <v>6</v>
      </c>
      <c r="H37" s="2">
        <v>4</v>
      </c>
      <c r="I37" s="2">
        <v>2</v>
      </c>
      <c r="J37" s="2">
        <v>4</v>
      </c>
      <c r="K37" s="2">
        <v>6</v>
      </c>
      <c r="L37" s="2">
        <v>4</v>
      </c>
      <c r="M37" s="2">
        <v>12</v>
      </c>
      <c r="N37" s="2">
        <v>9</v>
      </c>
      <c r="O37" s="2">
        <v>7</v>
      </c>
      <c r="P37" s="2">
        <v>9</v>
      </c>
      <c r="Q37" s="2">
        <v>9</v>
      </c>
      <c r="R37" s="2">
        <v>9</v>
      </c>
      <c r="S37" s="2">
        <v>8</v>
      </c>
      <c r="T37" s="2">
        <v>4</v>
      </c>
      <c r="U37" s="2">
        <v>1</v>
      </c>
      <c r="V37" s="2">
        <v>8</v>
      </c>
      <c r="W37" s="2">
        <v>7</v>
      </c>
      <c r="X37" s="2">
        <v>4</v>
      </c>
      <c r="Y37" s="2">
        <v>4</v>
      </c>
      <c r="Z37" s="2">
        <v>1</v>
      </c>
      <c r="AA37" s="2">
        <v>1</v>
      </c>
      <c r="AB37" s="2">
        <v>5</v>
      </c>
      <c r="AC37" s="2">
        <v>5</v>
      </c>
      <c r="AD37" s="2">
        <v>2</v>
      </c>
      <c r="AE37" s="2">
        <v>2</v>
      </c>
      <c r="AF37" s="2">
        <v>2</v>
      </c>
      <c r="AG37" s="2">
        <v>4</v>
      </c>
      <c r="AH37" s="2">
        <v>4</v>
      </c>
      <c r="AI37" s="2">
        <v>1</v>
      </c>
      <c r="AJ37" s="2">
        <v>3</v>
      </c>
      <c r="AK37" s="2">
        <v>2</v>
      </c>
      <c r="AL37" s="25"/>
      <c r="AM37" s="25"/>
      <c r="AN37" s="25"/>
      <c r="AO37" s="25"/>
      <c r="AP37" s="25"/>
      <c r="AQ37" s="25"/>
    </row>
    <row r="38" spans="1:43" s="16" customFormat="1" ht="11.25" customHeight="1" x14ac:dyDescent="0.2">
      <c r="B38" s="17" t="s">
        <v>27</v>
      </c>
      <c r="C38" s="17"/>
      <c r="D38" s="2">
        <v>143</v>
      </c>
      <c r="E38" s="2">
        <v>137</v>
      </c>
      <c r="F38" s="2">
        <v>136</v>
      </c>
      <c r="G38" s="2">
        <v>117</v>
      </c>
      <c r="H38" s="2">
        <v>119</v>
      </c>
      <c r="I38" s="2">
        <v>118</v>
      </c>
      <c r="J38" s="2">
        <v>117</v>
      </c>
      <c r="K38" s="2">
        <v>101</v>
      </c>
      <c r="L38" s="2">
        <v>128</v>
      </c>
      <c r="M38" s="2">
        <v>153</v>
      </c>
      <c r="N38" s="2">
        <v>162</v>
      </c>
      <c r="O38" s="2">
        <v>161</v>
      </c>
      <c r="P38" s="2">
        <v>190</v>
      </c>
      <c r="Q38" s="2">
        <v>181</v>
      </c>
      <c r="R38" s="2">
        <v>205</v>
      </c>
      <c r="S38" s="2">
        <v>206</v>
      </c>
      <c r="T38" s="2">
        <v>175</v>
      </c>
      <c r="U38" s="2">
        <v>189</v>
      </c>
      <c r="V38" s="2">
        <v>133</v>
      </c>
      <c r="W38" s="2">
        <v>161</v>
      </c>
      <c r="X38" s="2">
        <v>136</v>
      </c>
      <c r="Y38" s="2">
        <v>115</v>
      </c>
      <c r="Z38" s="2">
        <v>106</v>
      </c>
      <c r="AA38" s="2">
        <v>101</v>
      </c>
      <c r="AB38" s="2">
        <v>76</v>
      </c>
      <c r="AC38" s="2">
        <v>105</v>
      </c>
      <c r="AD38" s="2">
        <v>95</v>
      </c>
      <c r="AE38" s="2">
        <v>92</v>
      </c>
      <c r="AF38" s="2">
        <v>65</v>
      </c>
      <c r="AG38" s="2">
        <v>66</v>
      </c>
      <c r="AH38" s="2">
        <v>78</v>
      </c>
      <c r="AI38" s="2">
        <v>98</v>
      </c>
      <c r="AJ38" s="2">
        <v>73</v>
      </c>
      <c r="AK38" s="2">
        <v>104</v>
      </c>
      <c r="AL38" s="25"/>
      <c r="AM38" s="25"/>
      <c r="AN38" s="25"/>
      <c r="AO38" s="25"/>
      <c r="AP38" s="25"/>
      <c r="AQ38" s="25"/>
    </row>
    <row r="39" spans="1:43" s="16" customFormat="1" ht="11.25" customHeight="1" x14ac:dyDescent="0.2">
      <c r="B39" s="17" t="s">
        <v>29</v>
      </c>
      <c r="C39" s="17"/>
      <c r="D39" s="46" t="s">
        <v>24</v>
      </c>
      <c r="E39" s="46" t="s">
        <v>24</v>
      </c>
      <c r="F39" s="46" t="s">
        <v>24</v>
      </c>
      <c r="G39" s="46" t="s">
        <v>24</v>
      </c>
      <c r="H39" s="46" t="s">
        <v>24</v>
      </c>
      <c r="I39" s="46" t="s">
        <v>24</v>
      </c>
      <c r="J39" s="46" t="s">
        <v>24</v>
      </c>
      <c r="K39" s="46" t="s">
        <v>24</v>
      </c>
      <c r="L39" s="46" t="s">
        <v>24</v>
      </c>
      <c r="M39" s="46" t="s">
        <v>24</v>
      </c>
      <c r="N39" s="46" t="s">
        <v>24</v>
      </c>
      <c r="O39" s="46" t="s">
        <v>24</v>
      </c>
      <c r="P39" s="46" t="s">
        <v>24</v>
      </c>
      <c r="Q39" s="46" t="s">
        <v>24</v>
      </c>
      <c r="R39" s="46" t="s">
        <v>24</v>
      </c>
      <c r="S39" s="46" t="s">
        <v>24</v>
      </c>
      <c r="T39" s="46" t="s">
        <v>24</v>
      </c>
      <c r="U39" s="46" t="s">
        <v>24</v>
      </c>
      <c r="V39" s="46" t="s">
        <v>24</v>
      </c>
      <c r="W39" s="2">
        <v>0</v>
      </c>
      <c r="X39" s="2">
        <v>3</v>
      </c>
      <c r="Y39" s="2">
        <v>0</v>
      </c>
      <c r="Z39" s="2">
        <v>3</v>
      </c>
      <c r="AA39" s="2">
        <v>0</v>
      </c>
      <c r="AB39" s="2">
        <v>2</v>
      </c>
      <c r="AC39" s="2">
        <v>0</v>
      </c>
      <c r="AD39" s="2">
        <v>1</v>
      </c>
      <c r="AE39" s="2">
        <v>2</v>
      </c>
      <c r="AF39" s="2">
        <v>1</v>
      </c>
      <c r="AG39" s="2">
        <v>2</v>
      </c>
      <c r="AH39" s="2">
        <v>0</v>
      </c>
      <c r="AI39" s="2">
        <v>0</v>
      </c>
      <c r="AJ39" s="2">
        <v>2</v>
      </c>
      <c r="AK39" s="2">
        <v>0</v>
      </c>
      <c r="AL39" s="25"/>
      <c r="AM39" s="25"/>
      <c r="AN39" s="25"/>
      <c r="AO39" s="25"/>
      <c r="AP39" s="25"/>
      <c r="AQ39" s="25"/>
    </row>
    <row r="40" spans="1:43" s="16" customFormat="1" ht="11.25" customHeight="1" x14ac:dyDescent="0.2">
      <c r="B40" s="16" t="s">
        <v>13</v>
      </c>
      <c r="D40" s="3">
        <v>3</v>
      </c>
      <c r="E40" s="3">
        <v>0</v>
      </c>
      <c r="F40" s="3">
        <v>3</v>
      </c>
      <c r="G40" s="3">
        <v>0</v>
      </c>
      <c r="H40" s="3">
        <v>4</v>
      </c>
      <c r="I40" s="3">
        <v>3</v>
      </c>
      <c r="J40" s="3">
        <v>1</v>
      </c>
      <c r="K40" s="3">
        <v>2</v>
      </c>
      <c r="L40" s="3">
        <v>2</v>
      </c>
      <c r="M40" s="3">
        <v>3</v>
      </c>
      <c r="N40" s="3">
        <v>2</v>
      </c>
      <c r="O40" s="3">
        <v>6</v>
      </c>
      <c r="P40" s="3">
        <v>1</v>
      </c>
      <c r="Q40" s="3">
        <v>4</v>
      </c>
      <c r="R40" s="3">
        <v>2</v>
      </c>
      <c r="S40" s="3">
        <v>1</v>
      </c>
      <c r="T40" s="3">
        <v>0</v>
      </c>
      <c r="U40" s="3">
        <v>1</v>
      </c>
      <c r="V40" s="3">
        <v>6</v>
      </c>
      <c r="W40" s="3">
        <v>2</v>
      </c>
      <c r="X40" s="3">
        <v>4</v>
      </c>
      <c r="Y40" s="3">
        <v>1</v>
      </c>
      <c r="Z40" s="3">
        <v>3</v>
      </c>
      <c r="AA40" s="3">
        <v>1</v>
      </c>
      <c r="AB40" s="3">
        <v>2</v>
      </c>
      <c r="AC40" s="7">
        <v>2</v>
      </c>
      <c r="AD40" s="7">
        <v>4</v>
      </c>
      <c r="AE40" s="7">
        <v>1</v>
      </c>
      <c r="AF40" s="7">
        <v>4</v>
      </c>
      <c r="AG40" s="7">
        <v>2</v>
      </c>
      <c r="AH40" s="7">
        <v>6</v>
      </c>
      <c r="AI40" s="7">
        <v>2</v>
      </c>
      <c r="AJ40" s="7">
        <v>6</v>
      </c>
      <c r="AK40" s="7">
        <v>9</v>
      </c>
      <c r="AL40" s="25"/>
      <c r="AM40" s="25"/>
      <c r="AN40" s="25"/>
      <c r="AO40" s="25"/>
      <c r="AP40" s="25"/>
      <c r="AQ40" s="25"/>
    </row>
    <row r="41" spans="1:43" s="16" customFormat="1" ht="11.25" customHeight="1" x14ac:dyDescent="0.2">
      <c r="A41" s="82"/>
      <c r="B41" s="82"/>
      <c r="C41" s="82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M41" s="25"/>
      <c r="AN41" s="25"/>
      <c r="AO41" s="25"/>
    </row>
    <row r="42" spans="1:43" s="16" customFormat="1" ht="11.25" customHeight="1" x14ac:dyDescent="0.2">
      <c r="A42" s="63" t="s">
        <v>31</v>
      </c>
      <c r="B42" s="63"/>
      <c r="C42" s="64"/>
      <c r="D42" s="2">
        <v>518</v>
      </c>
      <c r="E42" s="2">
        <v>482</v>
      </c>
      <c r="F42" s="2">
        <v>469</v>
      </c>
      <c r="G42" s="2">
        <v>440</v>
      </c>
      <c r="H42" s="2">
        <v>397</v>
      </c>
      <c r="I42" s="2">
        <v>421</v>
      </c>
      <c r="J42" s="2">
        <v>394</v>
      </c>
      <c r="K42" s="2">
        <v>390</v>
      </c>
      <c r="L42" s="2">
        <v>400</v>
      </c>
      <c r="M42" s="2">
        <v>444</v>
      </c>
      <c r="N42" s="2">
        <v>450</v>
      </c>
      <c r="O42" s="2">
        <v>439</v>
      </c>
      <c r="P42" s="2">
        <v>435</v>
      </c>
      <c r="Q42" s="2">
        <v>385</v>
      </c>
      <c r="R42" s="2">
        <v>443</v>
      </c>
      <c r="S42" s="2">
        <v>387</v>
      </c>
      <c r="T42" s="2">
        <v>412</v>
      </c>
      <c r="U42" s="2">
        <v>349</v>
      </c>
      <c r="V42" s="2">
        <v>312</v>
      </c>
      <c r="W42" s="2">
        <v>327</v>
      </c>
      <c r="X42" s="2">
        <v>290</v>
      </c>
      <c r="Y42" s="2">
        <v>251</v>
      </c>
      <c r="Z42" s="2">
        <v>238</v>
      </c>
      <c r="AA42" s="2">
        <v>227</v>
      </c>
      <c r="AB42" s="2">
        <v>204</v>
      </c>
      <c r="AC42" s="2">
        <v>220</v>
      </c>
      <c r="AD42" s="2">
        <v>206</v>
      </c>
      <c r="AE42" s="2">
        <v>212</v>
      </c>
      <c r="AF42" s="2">
        <v>166</v>
      </c>
      <c r="AG42" s="2">
        <v>170</v>
      </c>
      <c r="AH42" s="2">
        <v>193</v>
      </c>
      <c r="AI42" s="2">
        <v>196</v>
      </c>
      <c r="AJ42" s="2">
        <v>163</v>
      </c>
      <c r="AK42" s="2">
        <v>230</v>
      </c>
      <c r="AM42" s="25"/>
      <c r="AN42" s="25"/>
      <c r="AO42" s="25"/>
    </row>
    <row r="43" spans="1:43" s="16" customFormat="1" ht="11.25" customHeight="1" x14ac:dyDescent="0.2">
      <c r="B43" s="17" t="s">
        <v>14</v>
      </c>
      <c r="C43" s="17"/>
      <c r="D43" s="2">
        <v>67</v>
      </c>
      <c r="E43" s="2">
        <v>65</v>
      </c>
      <c r="F43" s="2">
        <v>64</v>
      </c>
      <c r="G43" s="2">
        <v>80</v>
      </c>
      <c r="H43" s="2">
        <v>53</v>
      </c>
      <c r="I43" s="2">
        <v>57</v>
      </c>
      <c r="J43" s="2">
        <v>61</v>
      </c>
      <c r="K43" s="2">
        <v>62</v>
      </c>
      <c r="L43" s="2">
        <v>61</v>
      </c>
      <c r="M43" s="2">
        <v>57</v>
      </c>
      <c r="N43" s="2">
        <v>43</v>
      </c>
      <c r="O43" s="2">
        <v>44</v>
      </c>
      <c r="P43" s="2">
        <v>44</v>
      </c>
      <c r="Q43" s="2">
        <v>45</v>
      </c>
      <c r="R43" s="2">
        <v>50</v>
      </c>
      <c r="S43" s="2">
        <v>52</v>
      </c>
      <c r="T43" s="2">
        <v>50</v>
      </c>
      <c r="U43" s="2">
        <v>52</v>
      </c>
      <c r="V43" s="2">
        <v>44</v>
      </c>
      <c r="W43" s="2">
        <v>52</v>
      </c>
      <c r="X43" s="2">
        <v>41</v>
      </c>
      <c r="Y43" s="2">
        <v>47</v>
      </c>
      <c r="Z43" s="2">
        <v>50</v>
      </c>
      <c r="AA43" s="2">
        <v>40</v>
      </c>
      <c r="AB43" s="2">
        <v>30</v>
      </c>
      <c r="AC43" s="2">
        <v>34</v>
      </c>
      <c r="AD43" s="2">
        <v>31</v>
      </c>
      <c r="AE43" s="2">
        <v>31</v>
      </c>
      <c r="AF43" s="2">
        <v>21</v>
      </c>
      <c r="AG43" s="2">
        <v>21</v>
      </c>
      <c r="AH43" s="2">
        <v>23</v>
      </c>
      <c r="AI43" s="2">
        <v>22</v>
      </c>
      <c r="AJ43" s="2">
        <v>22</v>
      </c>
      <c r="AK43" s="2">
        <v>27</v>
      </c>
      <c r="AM43" s="25"/>
      <c r="AN43" s="25"/>
      <c r="AO43" s="25"/>
    </row>
    <row r="44" spans="1:43" s="16" customFormat="1" ht="11.25" customHeight="1" x14ac:dyDescent="0.2">
      <c r="B44" s="17" t="s">
        <v>15</v>
      </c>
      <c r="C44" s="17"/>
      <c r="D44" s="2">
        <v>344</v>
      </c>
      <c r="E44" s="2">
        <v>331</v>
      </c>
      <c r="F44" s="2">
        <v>314</v>
      </c>
      <c r="G44" s="2">
        <v>288</v>
      </c>
      <c r="H44" s="2">
        <v>284</v>
      </c>
      <c r="I44" s="2">
        <v>291</v>
      </c>
      <c r="J44" s="2">
        <v>271</v>
      </c>
      <c r="K44" s="2">
        <v>262</v>
      </c>
      <c r="L44" s="2">
        <v>288</v>
      </c>
      <c r="M44" s="2">
        <v>333</v>
      </c>
      <c r="N44" s="2">
        <v>348</v>
      </c>
      <c r="O44" s="2">
        <v>341</v>
      </c>
      <c r="P44" s="2">
        <v>330</v>
      </c>
      <c r="Q44" s="2">
        <v>306</v>
      </c>
      <c r="R44" s="2">
        <v>352</v>
      </c>
      <c r="S44" s="2">
        <v>306</v>
      </c>
      <c r="T44" s="2">
        <v>313</v>
      </c>
      <c r="U44" s="2">
        <v>264</v>
      </c>
      <c r="V44" s="2">
        <v>235</v>
      </c>
      <c r="W44" s="2">
        <v>252</v>
      </c>
      <c r="X44" s="2">
        <v>223</v>
      </c>
      <c r="Y44" s="2">
        <v>187</v>
      </c>
      <c r="Z44" s="2">
        <v>174</v>
      </c>
      <c r="AA44" s="2">
        <v>171</v>
      </c>
      <c r="AB44" s="2">
        <v>158</v>
      </c>
      <c r="AC44" s="2">
        <v>170</v>
      </c>
      <c r="AD44" s="2">
        <v>161</v>
      </c>
      <c r="AE44" s="2">
        <v>164</v>
      </c>
      <c r="AF44" s="2">
        <v>134</v>
      </c>
      <c r="AG44" s="2">
        <v>135</v>
      </c>
      <c r="AH44" s="2">
        <v>160</v>
      </c>
      <c r="AI44" s="2">
        <v>159</v>
      </c>
      <c r="AJ44" s="2">
        <v>129</v>
      </c>
      <c r="AK44" s="2">
        <v>183</v>
      </c>
      <c r="AM44" s="25"/>
      <c r="AN44" s="25"/>
      <c r="AO44" s="25"/>
    </row>
    <row r="45" spans="1:43" s="16" customFormat="1" ht="11.25" customHeight="1" x14ac:dyDescent="0.2">
      <c r="B45" s="16" t="s">
        <v>16</v>
      </c>
      <c r="D45" s="3">
        <v>107</v>
      </c>
      <c r="E45" s="3">
        <v>86</v>
      </c>
      <c r="F45" s="3">
        <v>91</v>
      </c>
      <c r="G45" s="3">
        <v>72</v>
      </c>
      <c r="H45" s="3">
        <v>60</v>
      </c>
      <c r="I45" s="3">
        <v>73</v>
      </c>
      <c r="J45" s="3">
        <v>62</v>
      </c>
      <c r="K45" s="3">
        <v>66</v>
      </c>
      <c r="L45" s="3">
        <v>51</v>
      </c>
      <c r="M45" s="3">
        <v>54</v>
      </c>
      <c r="N45" s="3">
        <v>59</v>
      </c>
      <c r="O45" s="3">
        <v>54</v>
      </c>
      <c r="P45" s="3">
        <v>61</v>
      </c>
      <c r="Q45" s="3">
        <v>34</v>
      </c>
      <c r="R45" s="3">
        <v>41</v>
      </c>
      <c r="S45" s="3">
        <v>29</v>
      </c>
      <c r="T45" s="3">
        <v>49</v>
      </c>
      <c r="U45" s="3">
        <v>33</v>
      </c>
      <c r="V45" s="3">
        <v>33</v>
      </c>
      <c r="W45" s="3">
        <v>23</v>
      </c>
      <c r="X45" s="3">
        <v>26</v>
      </c>
      <c r="Y45" s="3">
        <v>17</v>
      </c>
      <c r="Z45" s="3">
        <v>14</v>
      </c>
      <c r="AA45" s="3">
        <v>16</v>
      </c>
      <c r="AB45" s="3">
        <v>16</v>
      </c>
      <c r="AC45" s="7">
        <v>16</v>
      </c>
      <c r="AD45" s="7">
        <v>14</v>
      </c>
      <c r="AE45" s="7">
        <v>17</v>
      </c>
      <c r="AF45" s="7">
        <v>11</v>
      </c>
      <c r="AG45" s="7">
        <v>14</v>
      </c>
      <c r="AH45" s="7">
        <v>10</v>
      </c>
      <c r="AI45" s="7">
        <v>15</v>
      </c>
      <c r="AJ45" s="7">
        <v>12</v>
      </c>
      <c r="AK45" s="7">
        <v>20</v>
      </c>
      <c r="AM45" s="25"/>
      <c r="AN45" s="25"/>
      <c r="AO45" s="25"/>
    </row>
    <row r="46" spans="1:43" s="16" customFormat="1" ht="6" customHeight="1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</row>
    <row r="47" spans="1:43" s="16" customFormat="1" ht="11.25" customHeight="1" x14ac:dyDescent="0.2">
      <c r="A47" s="72" t="s">
        <v>38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</row>
    <row r="48" spans="1:43" s="16" customFormat="1" ht="11.25" customHeight="1" x14ac:dyDescent="0.2">
      <c r="A48" s="72" t="s">
        <v>39</v>
      </c>
      <c r="B48" s="72"/>
      <c r="C48" s="72"/>
      <c r="D48" s="72"/>
      <c r="E48" s="72"/>
      <c r="F48" s="72"/>
      <c r="G48" s="72"/>
      <c r="H48" s="72"/>
      <c r="I48" s="72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</row>
    <row r="49" spans="1:43" s="16" customFormat="1" ht="11.25" customHeight="1" x14ac:dyDescent="0.2">
      <c r="A49" s="72" t="s">
        <v>28</v>
      </c>
      <c r="B49" s="72"/>
      <c r="C49" s="72"/>
      <c r="D49" s="72"/>
      <c r="E49" s="72"/>
      <c r="F49" s="72"/>
      <c r="G49" s="72"/>
      <c r="H49" s="72"/>
      <c r="I49" s="72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</row>
    <row r="50" spans="1:43" s="16" customFormat="1" ht="12.75" customHeight="1" x14ac:dyDescent="0.2">
      <c r="A50" s="72" t="s">
        <v>32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</row>
    <row r="51" spans="1:43" s="4" customFormat="1" ht="5.25" customHeight="1" x14ac:dyDescent="0.2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16"/>
      <c r="AM51" s="16"/>
      <c r="AN51" s="16"/>
      <c r="AO51" s="16"/>
      <c r="AP51" s="16"/>
      <c r="AQ51" s="16"/>
    </row>
    <row r="52" spans="1:43" s="5" customFormat="1" ht="11.25" x14ac:dyDescent="0.2">
      <c r="A52" s="76" t="s">
        <v>20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4"/>
      <c r="AM52" s="4"/>
      <c r="AN52" s="4"/>
      <c r="AO52" s="4"/>
      <c r="AP52" s="4"/>
      <c r="AQ52" s="4"/>
    </row>
    <row r="53" spans="1:43" s="4" customFormat="1" ht="5.25" customHeight="1" x14ac:dyDescent="0.2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5"/>
      <c r="AM53" s="5"/>
      <c r="AN53" s="5"/>
      <c r="AO53" s="5"/>
      <c r="AP53" s="5"/>
      <c r="AQ53" s="5"/>
    </row>
    <row r="54" spans="1:43" s="6" customFormat="1" ht="11.25" x14ac:dyDescent="0.2">
      <c r="A54" s="72" t="s">
        <v>41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4"/>
      <c r="AM54" s="4"/>
      <c r="AN54" s="4"/>
      <c r="AO54" s="4"/>
      <c r="AP54" s="4"/>
      <c r="AQ54" s="4"/>
    </row>
    <row r="55" spans="1:43" s="6" customFormat="1" ht="11.25" customHeight="1" x14ac:dyDescent="0.2">
      <c r="A55" s="72" t="s">
        <v>18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</row>
    <row r="56" spans="1:43" x14ac:dyDescent="0.2"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6"/>
      <c r="AM56" s="6"/>
      <c r="AN56" s="6"/>
      <c r="AO56" s="6"/>
      <c r="AP56" s="6"/>
      <c r="AQ56" s="6"/>
    </row>
    <row r="57" spans="1:43" x14ac:dyDescent="0.2"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</row>
  </sheetData>
  <mergeCells count="25">
    <mergeCell ref="A55:AK55"/>
    <mergeCell ref="A50:AK50"/>
    <mergeCell ref="A51:AK51"/>
    <mergeCell ref="A52:AK52"/>
    <mergeCell ref="A53:AK53"/>
    <mergeCell ref="A54:AK54"/>
    <mergeCell ref="A49:AK49"/>
    <mergeCell ref="A41:C41"/>
    <mergeCell ref="A7:AK7"/>
    <mergeCell ref="B13:C13"/>
    <mergeCell ref="A9:C9"/>
    <mergeCell ref="A23:C23"/>
    <mergeCell ref="B32:C32"/>
    <mergeCell ref="A22:C22"/>
    <mergeCell ref="A46:AK46"/>
    <mergeCell ref="A47:AK47"/>
    <mergeCell ref="A48:AK48"/>
    <mergeCell ref="A28:C28"/>
    <mergeCell ref="A42:C42"/>
    <mergeCell ref="A6:C6"/>
    <mergeCell ref="A1:AK1"/>
    <mergeCell ref="A2:AK2"/>
    <mergeCell ref="A3:AK3"/>
    <mergeCell ref="A4:AK4"/>
    <mergeCell ref="A5:C5"/>
  </mergeCells>
  <pageMargins left="0.7" right="0.7" top="0.75" bottom="0.75" header="0.3" footer="0.3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C5093-7A28-49A6-BDBE-ABFD23E2C04F}">
  <sheetPr>
    <pageSetUpPr fitToPage="1"/>
  </sheetPr>
  <dimension ref="A1:AQ56"/>
  <sheetViews>
    <sheetView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AK1"/>
    </sheetView>
  </sheetViews>
  <sheetFormatPr defaultColWidth="11.42578125" defaultRowHeight="12.75" x14ac:dyDescent="0.2"/>
  <cols>
    <col min="1" max="1" width="2.7109375" style="1" customWidth="1"/>
    <col min="2" max="2" width="2.5703125" style="1" customWidth="1"/>
    <col min="3" max="3" width="29" style="1" customWidth="1"/>
    <col min="4" max="37" width="7.140625" style="1" customWidth="1"/>
    <col min="38" max="16384" width="11.42578125" style="1"/>
  </cols>
  <sheetData>
    <row r="1" spans="1:41" s="12" customFormat="1" ht="14.25" customHeight="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</row>
    <row r="2" spans="1:41" s="13" customFormat="1" ht="13.15" customHeight="1" x14ac:dyDescent="0.2">
      <c r="A2" s="81" t="s">
        <v>35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</row>
    <row r="3" spans="1:41" s="12" customFormat="1" ht="14.2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</row>
    <row r="4" spans="1:41" s="12" customFormat="1" ht="14.25" customHeight="1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</row>
    <row r="5" spans="1:41" s="9" customFormat="1" ht="12" customHeight="1" x14ac:dyDescent="0.2">
      <c r="A5" s="58"/>
      <c r="B5" s="58"/>
      <c r="C5" s="59"/>
      <c r="D5" s="39">
        <v>1992</v>
      </c>
      <c r="E5" s="39">
        <v>1993</v>
      </c>
      <c r="F5" s="39">
        <v>1994</v>
      </c>
      <c r="G5" s="39">
        <v>1995</v>
      </c>
      <c r="H5" s="39">
        <v>1996</v>
      </c>
      <c r="I5" s="39">
        <v>1997</v>
      </c>
      <c r="J5" s="39">
        <v>1998</v>
      </c>
      <c r="K5" s="39">
        <v>1999</v>
      </c>
      <c r="L5" s="39">
        <v>2000</v>
      </c>
      <c r="M5" s="39">
        <v>2001</v>
      </c>
      <c r="N5" s="39">
        <v>2002</v>
      </c>
      <c r="O5" s="39">
        <v>2003</v>
      </c>
      <c r="P5" s="39">
        <v>2004</v>
      </c>
      <c r="Q5" s="39">
        <v>2005</v>
      </c>
      <c r="R5" s="39">
        <v>2006</v>
      </c>
      <c r="S5" s="39">
        <v>2007</v>
      </c>
      <c r="T5" s="39">
        <v>2008</v>
      </c>
      <c r="U5" s="39">
        <v>2009</v>
      </c>
      <c r="V5" s="39">
        <v>2010</v>
      </c>
      <c r="W5" s="39">
        <v>2011</v>
      </c>
      <c r="X5" s="39">
        <v>2012</v>
      </c>
      <c r="Y5" s="39">
        <v>2013</v>
      </c>
      <c r="Z5" s="39">
        <v>2014</v>
      </c>
      <c r="AA5" s="39">
        <v>2015</v>
      </c>
      <c r="AB5" s="39">
        <v>2016</v>
      </c>
      <c r="AC5" s="39">
        <v>2017</v>
      </c>
      <c r="AD5" s="39">
        <v>2018</v>
      </c>
      <c r="AE5" s="39">
        <v>2019</v>
      </c>
      <c r="AF5" s="39">
        <v>2020</v>
      </c>
      <c r="AG5" s="39">
        <v>2021</v>
      </c>
      <c r="AH5" s="39">
        <v>2022</v>
      </c>
      <c r="AI5" s="49">
        <v>2023</v>
      </c>
      <c r="AJ5" s="49">
        <v>2024</v>
      </c>
      <c r="AK5" s="49">
        <v>2025</v>
      </c>
    </row>
    <row r="6" spans="1:41" s="10" customFormat="1" ht="12" customHeight="1" x14ac:dyDescent="0.2">
      <c r="A6" s="65"/>
      <c r="B6" s="65"/>
      <c r="C6" s="66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11"/>
      <c r="AJ6" s="11"/>
      <c r="AK6" s="11"/>
    </row>
    <row r="7" spans="1:41" s="10" customFormat="1" ht="12" customHeight="1" x14ac:dyDescent="0.2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</row>
    <row r="8" spans="1:41" s="16" customFormat="1" ht="11.25" customHeight="1" x14ac:dyDescent="0.2">
      <c r="A8" s="35" t="s">
        <v>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41" s="16" customFormat="1" ht="11.25" customHeight="1" x14ac:dyDescent="0.2">
      <c r="A9" s="63" t="s">
        <v>30</v>
      </c>
      <c r="B9" s="63"/>
      <c r="C9" s="64"/>
      <c r="D9" s="2">
        <v>20839</v>
      </c>
      <c r="E9" s="2">
        <v>21061</v>
      </c>
      <c r="F9" s="2">
        <v>22536</v>
      </c>
      <c r="G9" s="2">
        <v>21826</v>
      </c>
      <c r="H9" s="2">
        <v>20362</v>
      </c>
      <c r="I9" s="2">
        <v>21120</v>
      </c>
      <c r="J9" s="2">
        <v>21577</v>
      </c>
      <c r="K9" s="2">
        <v>23228</v>
      </c>
      <c r="L9" s="2">
        <v>23867</v>
      </c>
      <c r="M9" s="2">
        <v>23966</v>
      </c>
      <c r="N9" s="2">
        <v>23843</v>
      </c>
      <c r="O9" s="2">
        <v>24236</v>
      </c>
      <c r="P9" s="2">
        <v>23218</v>
      </c>
      <c r="Q9" s="2">
        <v>21695</v>
      </c>
      <c r="R9" s="2">
        <v>21652</v>
      </c>
      <c r="S9" s="2">
        <v>21897</v>
      </c>
      <c r="T9" s="2">
        <v>20776</v>
      </c>
      <c r="U9" s="2">
        <v>20422</v>
      </c>
      <c r="V9" s="2">
        <v>19779</v>
      </c>
      <c r="W9" s="2">
        <v>18805</v>
      </c>
      <c r="X9" s="2">
        <v>18016</v>
      </c>
      <c r="Y9" s="2">
        <v>17250</v>
      </c>
      <c r="Z9" s="2">
        <v>17478</v>
      </c>
      <c r="AA9" s="2">
        <v>17708</v>
      </c>
      <c r="AB9" s="2">
        <v>17607</v>
      </c>
      <c r="AC9" s="2">
        <v>17759</v>
      </c>
      <c r="AD9" s="2">
        <v>17958</v>
      </c>
      <c r="AE9" s="2">
        <v>17641</v>
      </c>
      <c r="AF9" s="2">
        <v>16002</v>
      </c>
      <c r="AG9" s="2">
        <v>16601</v>
      </c>
      <c r="AH9" s="2">
        <v>17896</v>
      </c>
      <c r="AI9" s="2">
        <v>17404</v>
      </c>
      <c r="AJ9" s="2">
        <v>16721</v>
      </c>
      <c r="AK9" s="2">
        <v>17285</v>
      </c>
    </row>
    <row r="10" spans="1:41" s="16" customFormat="1" ht="11.25" customHeight="1" x14ac:dyDescent="0.2">
      <c r="B10" s="17" t="s">
        <v>7</v>
      </c>
      <c r="C10" s="17"/>
      <c r="D10" s="2">
        <v>1696</v>
      </c>
      <c r="E10" s="2">
        <v>1685</v>
      </c>
      <c r="F10" s="2">
        <v>1742</v>
      </c>
      <c r="G10" s="2">
        <v>1788</v>
      </c>
      <c r="H10" s="2">
        <v>1659</v>
      </c>
      <c r="I10" s="2">
        <v>1697</v>
      </c>
      <c r="J10" s="2">
        <v>1665</v>
      </c>
      <c r="K10" s="2">
        <v>1784</v>
      </c>
      <c r="L10" s="2">
        <v>1882</v>
      </c>
      <c r="M10" s="2">
        <v>1669</v>
      </c>
      <c r="N10" s="2">
        <v>1725</v>
      </c>
      <c r="O10" s="2">
        <v>1719</v>
      </c>
      <c r="P10" s="2">
        <v>1731</v>
      </c>
      <c r="Q10" s="2">
        <v>1647</v>
      </c>
      <c r="R10" s="2">
        <v>1721</v>
      </c>
      <c r="S10" s="2">
        <v>1690</v>
      </c>
      <c r="T10" s="2">
        <v>1717</v>
      </c>
      <c r="U10" s="2">
        <v>1756</v>
      </c>
      <c r="V10" s="2">
        <v>1743</v>
      </c>
      <c r="W10" s="2">
        <v>1572</v>
      </c>
      <c r="X10" s="2">
        <v>1514</v>
      </c>
      <c r="Y10" s="2">
        <v>1500</v>
      </c>
      <c r="Z10" s="2">
        <v>1540</v>
      </c>
      <c r="AA10" s="2">
        <v>1537</v>
      </c>
      <c r="AB10" s="2">
        <v>1547</v>
      </c>
      <c r="AC10" s="2">
        <v>1568</v>
      </c>
      <c r="AD10" s="2">
        <v>1557</v>
      </c>
      <c r="AE10" s="2">
        <v>1585</v>
      </c>
      <c r="AF10" s="2">
        <v>1200</v>
      </c>
      <c r="AG10" s="2">
        <v>1358</v>
      </c>
      <c r="AH10" s="2">
        <v>1465</v>
      </c>
      <c r="AI10" s="2">
        <v>1606</v>
      </c>
      <c r="AJ10" s="2">
        <v>1408</v>
      </c>
      <c r="AK10" s="2">
        <v>1487</v>
      </c>
    </row>
    <row r="11" spans="1:41" s="16" customFormat="1" ht="11.25" customHeight="1" x14ac:dyDescent="0.2">
      <c r="B11" s="17" t="s">
        <v>9</v>
      </c>
      <c r="C11" s="17"/>
      <c r="D11" s="2">
        <v>11861</v>
      </c>
      <c r="E11" s="2">
        <v>12131</v>
      </c>
      <c r="F11" s="2">
        <v>13096</v>
      </c>
      <c r="G11" s="2">
        <v>13100</v>
      </c>
      <c r="H11" s="2">
        <v>12001</v>
      </c>
      <c r="I11" s="2">
        <v>12265</v>
      </c>
      <c r="J11" s="2">
        <v>13128</v>
      </c>
      <c r="K11" s="2">
        <v>14294</v>
      </c>
      <c r="L11" s="2">
        <v>14714</v>
      </c>
      <c r="M11" s="2">
        <v>14973</v>
      </c>
      <c r="N11" s="2">
        <v>14660</v>
      </c>
      <c r="O11" s="2">
        <v>14485</v>
      </c>
      <c r="P11" s="2">
        <v>13765</v>
      </c>
      <c r="Q11" s="2">
        <v>12736</v>
      </c>
      <c r="R11" s="2">
        <v>12642</v>
      </c>
      <c r="S11" s="2">
        <v>12594</v>
      </c>
      <c r="T11" s="2">
        <v>11830</v>
      </c>
      <c r="U11" s="2">
        <v>11489</v>
      </c>
      <c r="V11" s="2">
        <v>11392</v>
      </c>
      <c r="W11" s="2">
        <v>10270</v>
      </c>
      <c r="X11" s="2">
        <v>10036</v>
      </c>
      <c r="Y11" s="2">
        <v>9570</v>
      </c>
      <c r="Z11" s="2">
        <v>9197</v>
      </c>
      <c r="AA11" s="2">
        <v>9141</v>
      </c>
      <c r="AB11" s="2">
        <v>9274</v>
      </c>
      <c r="AC11" s="2">
        <v>8964</v>
      </c>
      <c r="AD11" s="2">
        <v>8852</v>
      </c>
      <c r="AE11" s="2">
        <v>8611</v>
      </c>
      <c r="AF11" s="2">
        <v>6923</v>
      </c>
      <c r="AG11" s="2">
        <v>7548</v>
      </c>
      <c r="AH11" s="2">
        <v>7936</v>
      </c>
      <c r="AI11" s="2">
        <v>7284</v>
      </c>
      <c r="AJ11" s="2">
        <v>6963</v>
      </c>
      <c r="AK11" s="2">
        <v>7060</v>
      </c>
      <c r="AL11" s="23"/>
      <c r="AM11" s="23"/>
      <c r="AN11" s="23"/>
      <c r="AO11" s="23"/>
    </row>
    <row r="12" spans="1:41" s="16" customFormat="1" ht="11.25" customHeight="1" x14ac:dyDescent="0.2">
      <c r="B12" s="17" t="s">
        <v>8</v>
      </c>
      <c r="C12" s="17"/>
      <c r="D12" s="2">
        <v>2218</v>
      </c>
      <c r="E12" s="2">
        <v>2292</v>
      </c>
      <c r="F12" s="2">
        <v>2528</v>
      </c>
      <c r="G12" s="2">
        <v>2346</v>
      </c>
      <c r="H12" s="2">
        <v>2318</v>
      </c>
      <c r="I12" s="2">
        <v>2544</v>
      </c>
      <c r="J12" s="2">
        <v>2299</v>
      </c>
      <c r="K12" s="2">
        <v>2386</v>
      </c>
      <c r="L12" s="2">
        <v>2284</v>
      </c>
      <c r="M12" s="2">
        <v>2246</v>
      </c>
      <c r="N12" s="2">
        <v>2287</v>
      </c>
      <c r="O12" s="2">
        <v>2403</v>
      </c>
      <c r="P12" s="2">
        <v>2329</v>
      </c>
      <c r="Q12" s="2">
        <v>2322</v>
      </c>
      <c r="R12" s="2">
        <v>2381</v>
      </c>
      <c r="S12" s="2">
        <v>2488</v>
      </c>
      <c r="T12" s="2">
        <v>2412</v>
      </c>
      <c r="U12" s="2">
        <v>2434</v>
      </c>
      <c r="V12" s="2">
        <v>2366</v>
      </c>
      <c r="W12" s="2">
        <v>2409</v>
      </c>
      <c r="X12" s="2">
        <v>2193</v>
      </c>
      <c r="Y12" s="2">
        <v>2199</v>
      </c>
      <c r="Z12" s="2">
        <v>2408</v>
      </c>
      <c r="AA12" s="2">
        <v>2542</v>
      </c>
      <c r="AB12" s="2">
        <v>2496</v>
      </c>
      <c r="AC12" s="2">
        <v>2545</v>
      </c>
      <c r="AD12" s="2">
        <v>2725</v>
      </c>
      <c r="AE12" s="2">
        <v>2610</v>
      </c>
      <c r="AF12" s="2">
        <v>2674</v>
      </c>
      <c r="AG12" s="2">
        <v>2278</v>
      </c>
      <c r="AH12" s="2">
        <v>2415</v>
      </c>
      <c r="AI12" s="2">
        <v>2270</v>
      </c>
      <c r="AJ12" s="2">
        <v>2147</v>
      </c>
      <c r="AK12" s="2">
        <v>2268</v>
      </c>
    </row>
    <row r="13" spans="1:41" s="16" customFormat="1" ht="11.25" customHeight="1" x14ac:dyDescent="0.2">
      <c r="B13" s="63" t="s">
        <v>23</v>
      </c>
      <c r="C13" s="64"/>
      <c r="D13" s="2" t="s">
        <v>24</v>
      </c>
      <c r="E13" s="2" t="s">
        <v>24</v>
      </c>
      <c r="F13" s="2" t="s">
        <v>24</v>
      </c>
      <c r="G13" s="2" t="s">
        <v>24</v>
      </c>
      <c r="H13" s="2" t="s">
        <v>24</v>
      </c>
      <c r="I13" s="2" t="s">
        <v>24</v>
      </c>
      <c r="J13" s="2" t="s">
        <v>24</v>
      </c>
      <c r="K13" s="2" t="s">
        <v>24</v>
      </c>
      <c r="L13" s="2" t="s">
        <v>24</v>
      </c>
      <c r="M13" s="2" t="s">
        <v>24</v>
      </c>
      <c r="N13" s="2" t="s">
        <v>24</v>
      </c>
      <c r="O13" s="2" t="s">
        <v>24</v>
      </c>
      <c r="P13" s="2" t="s">
        <v>24</v>
      </c>
      <c r="Q13" s="2" t="s">
        <v>24</v>
      </c>
      <c r="R13" s="2" t="s">
        <v>24</v>
      </c>
      <c r="S13" s="2" t="s">
        <v>24</v>
      </c>
      <c r="T13" s="2" t="s">
        <v>24</v>
      </c>
      <c r="U13" s="2" t="s">
        <v>24</v>
      </c>
      <c r="V13" s="2" t="s">
        <v>24</v>
      </c>
      <c r="W13" s="2">
        <v>127</v>
      </c>
      <c r="X13" s="2">
        <v>166</v>
      </c>
      <c r="Y13" s="2">
        <v>236</v>
      </c>
      <c r="Z13" s="2">
        <v>300</v>
      </c>
      <c r="AA13" s="2">
        <v>422</v>
      </c>
      <c r="AB13" s="2">
        <v>464</v>
      </c>
      <c r="AC13" s="2">
        <v>589</v>
      </c>
      <c r="AD13" s="2">
        <v>726</v>
      </c>
      <c r="AE13" s="2">
        <v>891</v>
      </c>
      <c r="AF13" s="2">
        <v>1154</v>
      </c>
      <c r="AG13" s="2">
        <v>1107</v>
      </c>
      <c r="AH13" s="2">
        <v>1501</v>
      </c>
      <c r="AI13" s="2">
        <v>1471</v>
      </c>
      <c r="AJ13" s="2">
        <v>1496</v>
      </c>
      <c r="AK13" s="2">
        <v>1603</v>
      </c>
    </row>
    <row r="14" spans="1:41" s="16" customFormat="1" ht="11.25" customHeight="1" x14ac:dyDescent="0.2">
      <c r="C14" s="17" t="s">
        <v>25</v>
      </c>
      <c r="D14" s="2" t="s">
        <v>24</v>
      </c>
      <c r="E14" s="2" t="s">
        <v>24</v>
      </c>
      <c r="F14" s="2" t="s">
        <v>24</v>
      </c>
      <c r="G14" s="2" t="s">
        <v>24</v>
      </c>
      <c r="H14" s="2" t="s">
        <v>24</v>
      </c>
      <c r="I14" s="2" t="s">
        <v>24</v>
      </c>
      <c r="J14" s="2" t="s">
        <v>24</v>
      </c>
      <c r="K14" s="2" t="s">
        <v>24</v>
      </c>
      <c r="L14" s="2" t="s">
        <v>24</v>
      </c>
      <c r="M14" s="2" t="s">
        <v>24</v>
      </c>
      <c r="N14" s="2" t="s">
        <v>24</v>
      </c>
      <c r="O14" s="2" t="s">
        <v>24</v>
      </c>
      <c r="P14" s="2" t="s">
        <v>24</v>
      </c>
      <c r="Q14" s="2" t="s">
        <v>24</v>
      </c>
      <c r="R14" s="2" t="s">
        <v>24</v>
      </c>
      <c r="S14" s="2" t="s">
        <v>24</v>
      </c>
      <c r="T14" s="2" t="s">
        <v>24</v>
      </c>
      <c r="U14" s="2" t="s">
        <v>24</v>
      </c>
      <c r="V14" s="2" t="s">
        <v>24</v>
      </c>
      <c r="W14" s="2">
        <v>97</v>
      </c>
      <c r="X14" s="2">
        <v>130</v>
      </c>
      <c r="Y14" s="2">
        <v>178</v>
      </c>
      <c r="Z14" s="2">
        <v>222</v>
      </c>
      <c r="AA14" s="2">
        <v>305</v>
      </c>
      <c r="AB14" s="2">
        <v>347</v>
      </c>
      <c r="AC14" s="2">
        <v>433</v>
      </c>
      <c r="AD14" s="2">
        <v>517</v>
      </c>
      <c r="AE14" s="2">
        <v>686</v>
      </c>
      <c r="AF14" s="2">
        <v>917</v>
      </c>
      <c r="AG14" s="2">
        <v>877</v>
      </c>
      <c r="AH14" s="2">
        <v>1216</v>
      </c>
      <c r="AI14" s="2">
        <v>1154</v>
      </c>
      <c r="AJ14" s="2">
        <v>1211</v>
      </c>
      <c r="AK14" s="2">
        <v>1284</v>
      </c>
    </row>
    <row r="15" spans="1:41" s="16" customFormat="1" ht="11.25" customHeight="1" x14ac:dyDescent="0.2">
      <c r="C15" s="17" t="s">
        <v>26</v>
      </c>
      <c r="D15" s="2" t="s">
        <v>24</v>
      </c>
      <c r="E15" s="2" t="s">
        <v>24</v>
      </c>
      <c r="F15" s="2" t="s">
        <v>24</v>
      </c>
      <c r="G15" s="2" t="s">
        <v>24</v>
      </c>
      <c r="H15" s="2" t="s">
        <v>24</v>
      </c>
      <c r="I15" s="2" t="s">
        <v>24</v>
      </c>
      <c r="J15" s="2" t="s">
        <v>24</v>
      </c>
      <c r="K15" s="2" t="s">
        <v>24</v>
      </c>
      <c r="L15" s="2" t="s">
        <v>24</v>
      </c>
      <c r="M15" s="2" t="s">
        <v>24</v>
      </c>
      <c r="N15" s="2" t="s">
        <v>24</v>
      </c>
      <c r="O15" s="2" t="s">
        <v>24</v>
      </c>
      <c r="P15" s="2" t="s">
        <v>24</v>
      </c>
      <c r="Q15" s="2" t="s">
        <v>24</v>
      </c>
      <c r="R15" s="2" t="s">
        <v>24</v>
      </c>
      <c r="S15" s="2" t="s">
        <v>24</v>
      </c>
      <c r="T15" s="2" t="s">
        <v>24</v>
      </c>
      <c r="U15" s="2" t="s">
        <v>24</v>
      </c>
      <c r="V15" s="2" t="s">
        <v>24</v>
      </c>
      <c r="W15" s="2">
        <v>30</v>
      </c>
      <c r="X15" s="2">
        <v>36</v>
      </c>
      <c r="Y15" s="2">
        <v>58</v>
      </c>
      <c r="Z15" s="2">
        <v>78</v>
      </c>
      <c r="AA15" s="2">
        <v>117</v>
      </c>
      <c r="AB15" s="2">
        <v>117</v>
      </c>
      <c r="AC15" s="2">
        <v>156</v>
      </c>
      <c r="AD15" s="2">
        <v>209</v>
      </c>
      <c r="AE15" s="2">
        <v>205</v>
      </c>
      <c r="AF15" s="2">
        <v>237</v>
      </c>
      <c r="AG15" s="2">
        <v>230</v>
      </c>
      <c r="AH15" s="2">
        <v>285</v>
      </c>
      <c r="AI15" s="2">
        <v>317</v>
      </c>
      <c r="AJ15" s="2">
        <v>285</v>
      </c>
      <c r="AK15" s="2">
        <v>319</v>
      </c>
    </row>
    <row r="16" spans="1:41" s="16" customFormat="1" ht="11.25" customHeight="1" x14ac:dyDescent="0.2">
      <c r="B16" s="17" t="s">
        <v>12</v>
      </c>
      <c r="C16" s="17"/>
      <c r="D16" s="2">
        <v>1488</v>
      </c>
      <c r="E16" s="2">
        <v>1301</v>
      </c>
      <c r="F16" s="2">
        <v>1495</v>
      </c>
      <c r="G16" s="2">
        <v>1234</v>
      </c>
      <c r="H16" s="2">
        <v>1179</v>
      </c>
      <c r="I16" s="2">
        <v>1145</v>
      </c>
      <c r="J16" s="2">
        <v>1024</v>
      </c>
      <c r="K16" s="2">
        <v>993</v>
      </c>
      <c r="L16" s="2">
        <v>935</v>
      </c>
      <c r="M16" s="2">
        <v>850</v>
      </c>
      <c r="N16" s="2">
        <v>798</v>
      </c>
      <c r="O16" s="2">
        <v>741</v>
      </c>
      <c r="P16" s="2">
        <v>717</v>
      </c>
      <c r="Q16" s="2">
        <v>614</v>
      </c>
      <c r="R16" s="2">
        <v>548</v>
      </c>
      <c r="S16" s="2">
        <v>601</v>
      </c>
      <c r="T16" s="2">
        <v>587</v>
      </c>
      <c r="U16" s="2">
        <v>524</v>
      </c>
      <c r="V16" s="2">
        <v>440</v>
      </c>
      <c r="W16" s="2">
        <v>436</v>
      </c>
      <c r="X16" s="2">
        <v>337</v>
      </c>
      <c r="Y16" s="2">
        <v>324</v>
      </c>
      <c r="Z16" s="2">
        <v>306</v>
      </c>
      <c r="AA16" s="2">
        <v>299</v>
      </c>
      <c r="AB16" s="2">
        <v>304</v>
      </c>
      <c r="AC16" s="2">
        <v>295</v>
      </c>
      <c r="AD16" s="2">
        <v>304</v>
      </c>
      <c r="AE16" s="2">
        <v>273</v>
      </c>
      <c r="AF16" s="2">
        <v>378</v>
      </c>
      <c r="AG16" s="2">
        <v>364</v>
      </c>
      <c r="AH16" s="2">
        <v>471</v>
      </c>
      <c r="AI16" s="2">
        <v>488</v>
      </c>
      <c r="AJ16" s="2">
        <v>472</v>
      </c>
      <c r="AK16" s="2">
        <v>667</v>
      </c>
      <c r="AL16" s="20"/>
      <c r="AM16" s="20"/>
      <c r="AN16" s="20"/>
      <c r="AO16" s="20"/>
    </row>
    <row r="17" spans="1:43" s="16" customFormat="1" ht="11.25" customHeight="1" x14ac:dyDescent="0.2">
      <c r="B17" s="17" t="s">
        <v>10</v>
      </c>
      <c r="C17" s="17"/>
      <c r="D17" s="2">
        <v>262</v>
      </c>
      <c r="E17" s="2">
        <v>244</v>
      </c>
      <c r="F17" s="2">
        <v>245</v>
      </c>
      <c r="G17" s="2">
        <v>200</v>
      </c>
      <c r="H17" s="2">
        <v>209</v>
      </c>
      <c r="I17" s="2">
        <v>241</v>
      </c>
      <c r="J17" s="2">
        <v>251</v>
      </c>
      <c r="K17" s="2">
        <v>252</v>
      </c>
      <c r="L17" s="2">
        <v>214</v>
      </c>
      <c r="M17" s="2">
        <v>185</v>
      </c>
      <c r="N17" s="2">
        <v>228</v>
      </c>
      <c r="O17" s="2">
        <v>299</v>
      </c>
      <c r="P17" s="2">
        <v>227</v>
      </c>
      <c r="Q17" s="2">
        <v>195</v>
      </c>
      <c r="R17" s="2">
        <v>227</v>
      </c>
      <c r="S17" s="2">
        <v>271</v>
      </c>
      <c r="T17" s="2">
        <v>302</v>
      </c>
      <c r="U17" s="2">
        <v>261</v>
      </c>
      <c r="V17" s="2">
        <v>304</v>
      </c>
      <c r="W17" s="2">
        <v>282</v>
      </c>
      <c r="X17" s="2">
        <v>283</v>
      </c>
      <c r="Y17" s="2">
        <v>267</v>
      </c>
      <c r="Z17" s="2">
        <v>293</v>
      </c>
      <c r="AA17" s="2">
        <v>339</v>
      </c>
      <c r="AB17" s="2">
        <v>288</v>
      </c>
      <c r="AC17" s="2">
        <v>284</v>
      </c>
      <c r="AD17" s="2">
        <v>417</v>
      </c>
      <c r="AE17" s="2">
        <v>382</v>
      </c>
      <c r="AF17" s="2">
        <v>248</v>
      </c>
      <c r="AG17" s="2">
        <v>277</v>
      </c>
      <c r="AH17" s="2">
        <v>314</v>
      </c>
      <c r="AI17" s="2">
        <v>392</v>
      </c>
      <c r="AJ17" s="2">
        <v>342</v>
      </c>
      <c r="AK17" s="2">
        <v>239</v>
      </c>
      <c r="AL17" s="20"/>
      <c r="AM17" s="20"/>
      <c r="AN17" s="20"/>
      <c r="AO17" s="20"/>
    </row>
    <row r="18" spans="1:43" s="16" customFormat="1" ht="11.25" customHeight="1" x14ac:dyDescent="0.2">
      <c r="B18" s="17" t="s">
        <v>11</v>
      </c>
      <c r="C18" s="17"/>
      <c r="D18" s="2">
        <v>488</v>
      </c>
      <c r="E18" s="2">
        <v>554</v>
      </c>
      <c r="F18" s="2">
        <v>488</v>
      </c>
      <c r="G18" s="2">
        <v>514</v>
      </c>
      <c r="H18" s="2">
        <v>524</v>
      </c>
      <c r="I18" s="2">
        <v>415</v>
      </c>
      <c r="J18" s="2">
        <v>495</v>
      </c>
      <c r="K18" s="2">
        <v>572</v>
      </c>
      <c r="L18" s="2">
        <v>606</v>
      </c>
      <c r="M18" s="2">
        <v>544</v>
      </c>
      <c r="N18" s="2">
        <v>571</v>
      </c>
      <c r="O18" s="2">
        <v>586</v>
      </c>
      <c r="P18" s="2">
        <v>572</v>
      </c>
      <c r="Q18" s="2">
        <v>504</v>
      </c>
      <c r="R18" s="2">
        <v>520</v>
      </c>
      <c r="S18" s="2">
        <v>548</v>
      </c>
      <c r="T18" s="2">
        <v>477</v>
      </c>
      <c r="U18" s="2">
        <v>458</v>
      </c>
      <c r="V18" s="2">
        <v>465</v>
      </c>
      <c r="W18" s="2">
        <v>498</v>
      </c>
      <c r="X18" s="2">
        <v>471</v>
      </c>
      <c r="Y18" s="2">
        <v>495</v>
      </c>
      <c r="Z18" s="2">
        <v>451</v>
      </c>
      <c r="AA18" s="2">
        <v>466</v>
      </c>
      <c r="AB18" s="2">
        <v>481</v>
      </c>
      <c r="AC18" s="2">
        <v>534</v>
      </c>
      <c r="AD18" s="2">
        <v>494</v>
      </c>
      <c r="AE18" s="2">
        <v>475</v>
      </c>
      <c r="AF18" s="2">
        <v>481</v>
      </c>
      <c r="AG18" s="2">
        <v>489</v>
      </c>
      <c r="AH18" s="2">
        <v>529</v>
      </c>
      <c r="AI18" s="2">
        <v>548</v>
      </c>
      <c r="AJ18" s="2">
        <v>535</v>
      </c>
      <c r="AK18" s="2">
        <v>432</v>
      </c>
      <c r="AL18" s="20"/>
      <c r="AM18" s="20"/>
      <c r="AN18" s="20"/>
      <c r="AO18" s="20"/>
    </row>
    <row r="19" spans="1:43" s="16" customFormat="1" ht="11.25" customHeight="1" x14ac:dyDescent="0.2">
      <c r="B19" s="17" t="s">
        <v>27</v>
      </c>
      <c r="C19" s="17"/>
      <c r="D19" s="2">
        <v>2716</v>
      </c>
      <c r="E19" s="2">
        <v>2751</v>
      </c>
      <c r="F19" s="2">
        <v>2819</v>
      </c>
      <c r="G19" s="2">
        <v>2537</v>
      </c>
      <c r="H19" s="2">
        <v>2358</v>
      </c>
      <c r="I19" s="2">
        <v>2702</v>
      </c>
      <c r="J19" s="2">
        <v>2601</v>
      </c>
      <c r="K19" s="2">
        <v>2820</v>
      </c>
      <c r="L19" s="2">
        <v>3136</v>
      </c>
      <c r="M19" s="2">
        <v>3349</v>
      </c>
      <c r="N19" s="2">
        <v>3440</v>
      </c>
      <c r="O19" s="2">
        <v>3830</v>
      </c>
      <c r="P19" s="2">
        <v>3713</v>
      </c>
      <c r="Q19" s="2">
        <v>3519</v>
      </c>
      <c r="R19" s="2">
        <v>3451</v>
      </c>
      <c r="S19" s="2">
        <v>3559</v>
      </c>
      <c r="T19" s="2">
        <v>3320</v>
      </c>
      <c r="U19" s="2">
        <v>3371</v>
      </c>
      <c r="V19" s="2">
        <v>2942</v>
      </c>
      <c r="W19" s="2">
        <v>2983</v>
      </c>
      <c r="X19" s="2">
        <v>2799</v>
      </c>
      <c r="Y19" s="2">
        <v>2479</v>
      </c>
      <c r="Z19" s="2">
        <v>2748</v>
      </c>
      <c r="AA19" s="2">
        <v>2694</v>
      </c>
      <c r="AB19" s="2">
        <v>2477</v>
      </c>
      <c r="AC19" s="2">
        <v>2695</v>
      </c>
      <c r="AD19" s="2">
        <v>2553</v>
      </c>
      <c r="AE19" s="2">
        <v>2424</v>
      </c>
      <c r="AF19" s="2">
        <v>2515</v>
      </c>
      <c r="AG19" s="2">
        <v>2642</v>
      </c>
      <c r="AH19" s="2">
        <v>2642</v>
      </c>
      <c r="AI19" s="2">
        <v>2709</v>
      </c>
      <c r="AJ19" s="2">
        <v>2733</v>
      </c>
      <c r="AK19" s="2">
        <v>2779</v>
      </c>
      <c r="AL19" s="24"/>
      <c r="AM19" s="24"/>
      <c r="AN19" s="24"/>
      <c r="AO19" s="24"/>
      <c r="AP19" s="25"/>
      <c r="AQ19" s="25"/>
    </row>
    <row r="20" spans="1:43" s="16" customFormat="1" ht="11.25" customHeight="1" x14ac:dyDescent="0.2">
      <c r="B20" s="17" t="s">
        <v>29</v>
      </c>
      <c r="C20" s="17"/>
      <c r="D20" s="46" t="s">
        <v>24</v>
      </c>
      <c r="E20" s="46" t="s">
        <v>24</v>
      </c>
      <c r="F20" s="46" t="s">
        <v>24</v>
      </c>
      <c r="G20" s="46" t="s">
        <v>24</v>
      </c>
      <c r="H20" s="46" t="s">
        <v>24</v>
      </c>
      <c r="I20" s="46" t="s">
        <v>24</v>
      </c>
      <c r="J20" s="46" t="s">
        <v>24</v>
      </c>
      <c r="K20" s="46" t="s">
        <v>24</v>
      </c>
      <c r="L20" s="46" t="s">
        <v>24</v>
      </c>
      <c r="M20" s="46" t="s">
        <v>24</v>
      </c>
      <c r="N20" s="46" t="s">
        <v>24</v>
      </c>
      <c r="O20" s="46" t="s">
        <v>24</v>
      </c>
      <c r="P20" s="46" t="s">
        <v>24</v>
      </c>
      <c r="Q20" s="46" t="s">
        <v>24</v>
      </c>
      <c r="R20" s="46" t="s">
        <v>24</v>
      </c>
      <c r="S20" s="46" t="s">
        <v>24</v>
      </c>
      <c r="T20" s="46" t="s">
        <v>24</v>
      </c>
      <c r="U20" s="46" t="s">
        <v>24</v>
      </c>
      <c r="V20" s="46" t="s">
        <v>24</v>
      </c>
      <c r="W20" s="2">
        <v>119</v>
      </c>
      <c r="X20" s="2">
        <v>102</v>
      </c>
      <c r="Y20" s="2">
        <v>70</v>
      </c>
      <c r="Z20" s="2">
        <v>112</v>
      </c>
      <c r="AA20" s="2">
        <v>118</v>
      </c>
      <c r="AB20" s="2">
        <v>125</v>
      </c>
      <c r="AC20" s="2">
        <v>123</v>
      </c>
      <c r="AD20" s="2">
        <v>153</v>
      </c>
      <c r="AE20" s="2">
        <v>164</v>
      </c>
      <c r="AF20" s="2">
        <v>150</v>
      </c>
      <c r="AG20" s="2">
        <v>161</v>
      </c>
      <c r="AH20" s="2">
        <v>173</v>
      </c>
      <c r="AI20" s="2">
        <v>138</v>
      </c>
      <c r="AJ20" s="2">
        <v>120</v>
      </c>
      <c r="AK20" s="2">
        <v>129</v>
      </c>
      <c r="AL20" s="24"/>
      <c r="AM20" s="24"/>
      <c r="AN20" s="24"/>
      <c r="AO20" s="24"/>
      <c r="AP20" s="25"/>
      <c r="AQ20" s="25"/>
    </row>
    <row r="21" spans="1:43" s="16" customFormat="1" ht="11.25" customHeight="1" x14ac:dyDescent="0.2">
      <c r="B21" s="16" t="s">
        <v>13</v>
      </c>
      <c r="D21" s="3">
        <v>110</v>
      </c>
      <c r="E21" s="3">
        <v>103</v>
      </c>
      <c r="F21" s="3">
        <v>123</v>
      </c>
      <c r="G21" s="3">
        <v>107</v>
      </c>
      <c r="H21" s="3">
        <v>114</v>
      </c>
      <c r="I21" s="3">
        <v>111</v>
      </c>
      <c r="J21" s="3">
        <v>114</v>
      </c>
      <c r="K21" s="3">
        <v>127</v>
      </c>
      <c r="L21" s="3">
        <v>96</v>
      </c>
      <c r="M21" s="3">
        <v>150</v>
      </c>
      <c r="N21" s="3">
        <v>134</v>
      </c>
      <c r="O21" s="3">
        <v>173</v>
      </c>
      <c r="P21" s="3">
        <v>164</v>
      </c>
      <c r="Q21" s="3">
        <v>158</v>
      </c>
      <c r="R21" s="3">
        <v>162</v>
      </c>
      <c r="S21" s="3">
        <v>146</v>
      </c>
      <c r="T21" s="3">
        <v>131</v>
      </c>
      <c r="U21" s="3">
        <v>129</v>
      </c>
      <c r="V21" s="3">
        <v>127</v>
      </c>
      <c r="W21" s="3">
        <v>109</v>
      </c>
      <c r="X21" s="3">
        <v>115</v>
      </c>
      <c r="Y21" s="3">
        <v>110</v>
      </c>
      <c r="Z21" s="3">
        <v>123</v>
      </c>
      <c r="AA21" s="3">
        <v>150</v>
      </c>
      <c r="AB21" s="3">
        <v>151</v>
      </c>
      <c r="AC21" s="7">
        <v>162</v>
      </c>
      <c r="AD21" s="7">
        <v>177</v>
      </c>
      <c r="AE21" s="7">
        <v>226</v>
      </c>
      <c r="AF21" s="7">
        <v>279</v>
      </c>
      <c r="AG21" s="7">
        <v>377</v>
      </c>
      <c r="AH21" s="7">
        <v>450</v>
      </c>
      <c r="AI21" s="7">
        <v>498</v>
      </c>
      <c r="AJ21" s="7">
        <v>505</v>
      </c>
      <c r="AK21" s="7">
        <v>621</v>
      </c>
      <c r="AL21" s="25"/>
      <c r="AM21" s="25"/>
      <c r="AN21" s="25"/>
      <c r="AO21" s="25"/>
      <c r="AP21" s="25"/>
      <c r="AQ21" s="25"/>
    </row>
    <row r="22" spans="1:43" s="16" customFormat="1" ht="11.25" customHeight="1" x14ac:dyDescent="0.2">
      <c r="A22" s="82"/>
      <c r="B22" s="82"/>
      <c r="C22" s="82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25"/>
      <c r="AM22" s="25"/>
      <c r="AN22" s="25"/>
      <c r="AO22" s="25"/>
      <c r="AP22" s="25"/>
      <c r="AQ22" s="25"/>
    </row>
    <row r="23" spans="1:43" s="16" customFormat="1" ht="11.25" customHeight="1" x14ac:dyDescent="0.2">
      <c r="A23" s="63" t="s">
        <v>31</v>
      </c>
      <c r="B23" s="63"/>
      <c r="C23" s="64"/>
      <c r="D23" s="2">
        <v>20839</v>
      </c>
      <c r="E23" s="2">
        <v>21061</v>
      </c>
      <c r="F23" s="2">
        <v>22536</v>
      </c>
      <c r="G23" s="2">
        <v>21826</v>
      </c>
      <c r="H23" s="2">
        <v>20362</v>
      </c>
      <c r="I23" s="2">
        <v>21120</v>
      </c>
      <c r="J23" s="2">
        <v>21577</v>
      </c>
      <c r="K23" s="2">
        <v>23228</v>
      </c>
      <c r="L23" s="2">
        <v>23867</v>
      </c>
      <c r="M23" s="2">
        <v>23966</v>
      </c>
      <c r="N23" s="2">
        <v>23843</v>
      </c>
      <c r="O23" s="2">
        <v>24236</v>
      </c>
      <c r="P23" s="2">
        <v>23218</v>
      </c>
      <c r="Q23" s="2">
        <v>21695</v>
      </c>
      <c r="R23" s="2">
        <v>21652</v>
      </c>
      <c r="S23" s="2">
        <v>21897</v>
      </c>
      <c r="T23" s="2">
        <v>20776</v>
      </c>
      <c r="U23" s="2">
        <v>20422</v>
      </c>
      <c r="V23" s="2">
        <v>19779</v>
      </c>
      <c r="W23" s="2">
        <v>18805</v>
      </c>
      <c r="X23" s="2">
        <v>18016</v>
      </c>
      <c r="Y23" s="2">
        <v>17250</v>
      </c>
      <c r="Z23" s="2">
        <v>17478</v>
      </c>
      <c r="AA23" s="2">
        <v>17708</v>
      </c>
      <c r="AB23" s="2">
        <v>17607</v>
      </c>
      <c r="AC23" s="2">
        <v>17759</v>
      </c>
      <c r="AD23" s="2">
        <v>17958</v>
      </c>
      <c r="AE23" s="2">
        <v>17641</v>
      </c>
      <c r="AF23" s="2">
        <v>16002</v>
      </c>
      <c r="AG23" s="2">
        <v>16601</v>
      </c>
      <c r="AH23" s="2">
        <v>17896</v>
      </c>
      <c r="AI23" s="2">
        <v>17404</v>
      </c>
      <c r="AJ23" s="2">
        <v>16721</v>
      </c>
      <c r="AK23" s="2">
        <v>17285</v>
      </c>
      <c r="AL23" s="25"/>
      <c r="AM23" s="25"/>
      <c r="AN23" s="25"/>
      <c r="AO23" s="25"/>
      <c r="AP23" s="25"/>
      <c r="AQ23" s="25"/>
    </row>
    <row r="24" spans="1:43" s="16" customFormat="1" ht="11.25" customHeight="1" x14ac:dyDescent="0.2">
      <c r="B24" s="18" t="s">
        <v>14</v>
      </c>
      <c r="C24" s="18"/>
      <c r="D24" s="19">
        <v>1696</v>
      </c>
      <c r="E24" s="19">
        <v>1685</v>
      </c>
      <c r="F24" s="19">
        <v>1742</v>
      </c>
      <c r="G24" s="19">
        <v>1788</v>
      </c>
      <c r="H24" s="19">
        <v>1659</v>
      </c>
      <c r="I24" s="19">
        <v>1697</v>
      </c>
      <c r="J24" s="19">
        <v>1665</v>
      </c>
      <c r="K24" s="19">
        <v>1784</v>
      </c>
      <c r="L24" s="19">
        <v>1882</v>
      </c>
      <c r="M24" s="19">
        <v>1669</v>
      </c>
      <c r="N24" s="19">
        <v>1725</v>
      </c>
      <c r="O24" s="19">
        <v>1719</v>
      </c>
      <c r="P24" s="19">
        <v>1731</v>
      </c>
      <c r="Q24" s="19">
        <v>1647</v>
      </c>
      <c r="R24" s="19">
        <v>1721</v>
      </c>
      <c r="S24" s="19">
        <v>1690</v>
      </c>
      <c r="T24" s="19">
        <v>1717</v>
      </c>
      <c r="U24" s="19">
        <v>1756</v>
      </c>
      <c r="V24" s="19">
        <v>1743</v>
      </c>
      <c r="W24" s="19">
        <v>1572</v>
      </c>
      <c r="X24" s="19">
        <v>1514</v>
      </c>
      <c r="Y24" s="19">
        <v>1500</v>
      </c>
      <c r="Z24" s="19">
        <v>1540</v>
      </c>
      <c r="AA24" s="19">
        <v>1537</v>
      </c>
      <c r="AB24" s="19">
        <v>1547</v>
      </c>
      <c r="AC24" s="2">
        <v>1568</v>
      </c>
      <c r="AD24" s="2">
        <v>1557</v>
      </c>
      <c r="AE24" s="2">
        <v>1585</v>
      </c>
      <c r="AF24" s="2">
        <v>1200</v>
      </c>
      <c r="AG24" s="2">
        <v>1358</v>
      </c>
      <c r="AH24" s="2">
        <v>1465</v>
      </c>
      <c r="AI24" s="2">
        <v>1606</v>
      </c>
      <c r="AJ24" s="2">
        <v>1408</v>
      </c>
      <c r="AK24" s="2">
        <v>1487</v>
      </c>
      <c r="AL24" s="25"/>
      <c r="AM24" s="25"/>
      <c r="AN24" s="25"/>
      <c r="AO24" s="25"/>
      <c r="AP24" s="25"/>
      <c r="AQ24" s="25"/>
    </row>
    <row r="25" spans="1:43" s="16" customFormat="1" ht="11.25" customHeight="1" x14ac:dyDescent="0.2">
      <c r="B25" s="17" t="s">
        <v>15</v>
      </c>
      <c r="C25" s="18"/>
      <c r="D25" s="19">
        <v>14214</v>
      </c>
      <c r="E25" s="19">
        <v>14432</v>
      </c>
      <c r="F25" s="19">
        <v>15480</v>
      </c>
      <c r="G25" s="19">
        <v>14841</v>
      </c>
      <c r="H25" s="19">
        <v>14084</v>
      </c>
      <c r="I25" s="19">
        <v>14714</v>
      </c>
      <c r="J25" s="19">
        <v>14948</v>
      </c>
      <c r="K25" s="19">
        <v>16117</v>
      </c>
      <c r="L25" s="19">
        <v>16510</v>
      </c>
      <c r="M25" s="19">
        <v>16875</v>
      </c>
      <c r="N25" s="19">
        <v>16909</v>
      </c>
      <c r="O25" s="19">
        <v>17337</v>
      </c>
      <c r="P25" s="19">
        <v>16568</v>
      </c>
      <c r="Q25" s="19">
        <v>15665</v>
      </c>
      <c r="R25" s="19">
        <v>15532</v>
      </c>
      <c r="S25" s="19">
        <v>15878</v>
      </c>
      <c r="T25" s="19">
        <v>14944</v>
      </c>
      <c r="U25" s="19">
        <v>14818</v>
      </c>
      <c r="V25" s="19">
        <v>14133</v>
      </c>
      <c r="W25" s="19">
        <v>13736</v>
      </c>
      <c r="X25" s="19">
        <v>13077</v>
      </c>
      <c r="Y25" s="19">
        <v>12481</v>
      </c>
      <c r="Z25" s="19">
        <v>12977</v>
      </c>
      <c r="AA25" s="19">
        <v>13055</v>
      </c>
      <c r="AB25" s="19">
        <v>13011</v>
      </c>
      <c r="AC25" s="2">
        <v>13322</v>
      </c>
      <c r="AD25" s="2">
        <v>13415</v>
      </c>
      <c r="AE25" s="2">
        <v>13338</v>
      </c>
      <c r="AF25" s="2">
        <v>12574</v>
      </c>
      <c r="AG25" s="2">
        <v>12930</v>
      </c>
      <c r="AH25" s="2">
        <v>13863</v>
      </c>
      <c r="AI25" s="2">
        <v>13329</v>
      </c>
      <c r="AJ25" s="2">
        <v>13038</v>
      </c>
      <c r="AK25" s="2">
        <v>13486</v>
      </c>
      <c r="AL25" s="25"/>
      <c r="AM25" s="25"/>
      <c r="AN25" s="25"/>
      <c r="AO25" s="25"/>
      <c r="AP25" s="25"/>
      <c r="AQ25" s="25"/>
    </row>
    <row r="26" spans="1:43" s="16" customFormat="1" ht="11.25" customHeight="1" x14ac:dyDescent="0.2">
      <c r="B26" s="16" t="s">
        <v>16</v>
      </c>
      <c r="D26" s="3">
        <v>4929</v>
      </c>
      <c r="E26" s="3">
        <v>4944</v>
      </c>
      <c r="F26" s="3">
        <v>5314</v>
      </c>
      <c r="G26" s="3">
        <v>5197</v>
      </c>
      <c r="H26" s="3">
        <v>4619</v>
      </c>
      <c r="I26" s="3">
        <v>4709</v>
      </c>
      <c r="J26" s="3">
        <v>4964</v>
      </c>
      <c r="K26" s="3">
        <v>5327</v>
      </c>
      <c r="L26" s="3">
        <v>5475</v>
      </c>
      <c r="M26" s="3">
        <v>5422</v>
      </c>
      <c r="N26" s="3">
        <v>5209</v>
      </c>
      <c r="O26" s="3">
        <v>5180</v>
      </c>
      <c r="P26" s="3">
        <v>4919</v>
      </c>
      <c r="Q26" s="3">
        <v>4383</v>
      </c>
      <c r="R26" s="3">
        <v>4399</v>
      </c>
      <c r="S26" s="3">
        <v>4329</v>
      </c>
      <c r="T26" s="3">
        <v>4115</v>
      </c>
      <c r="U26" s="3">
        <v>3848</v>
      </c>
      <c r="V26" s="3">
        <v>3903</v>
      </c>
      <c r="W26" s="3">
        <v>3497</v>
      </c>
      <c r="X26" s="3">
        <v>3425</v>
      </c>
      <c r="Y26" s="3">
        <v>3269</v>
      </c>
      <c r="Z26" s="3">
        <v>2961</v>
      </c>
      <c r="AA26" s="3">
        <v>3116</v>
      </c>
      <c r="AB26" s="3">
        <v>3049</v>
      </c>
      <c r="AC26" s="7">
        <v>2869</v>
      </c>
      <c r="AD26" s="7">
        <v>2986</v>
      </c>
      <c r="AE26" s="7">
        <v>2718</v>
      </c>
      <c r="AF26" s="7">
        <v>2228</v>
      </c>
      <c r="AG26" s="7">
        <v>2313</v>
      </c>
      <c r="AH26" s="7">
        <v>2568</v>
      </c>
      <c r="AI26" s="7">
        <v>2469</v>
      </c>
      <c r="AJ26" s="7">
        <v>2275</v>
      </c>
      <c r="AK26" s="7">
        <v>2312</v>
      </c>
      <c r="AL26" s="25"/>
      <c r="AM26" s="25"/>
      <c r="AN26" s="25"/>
      <c r="AO26" s="25"/>
      <c r="AP26" s="25"/>
      <c r="AQ26" s="25"/>
    </row>
    <row r="27" spans="1:43" s="16" customFormat="1" ht="11.25" customHeight="1" x14ac:dyDescent="0.2">
      <c r="A27" s="37" t="s">
        <v>17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19"/>
      <c r="AD27" s="19"/>
      <c r="AE27" s="19"/>
      <c r="AF27" s="19"/>
      <c r="AG27" s="19"/>
      <c r="AH27" s="19"/>
      <c r="AI27" s="19"/>
      <c r="AJ27" s="19"/>
      <c r="AK27" s="19"/>
      <c r="AL27" s="25"/>
      <c r="AM27" s="25"/>
      <c r="AN27" s="25"/>
      <c r="AO27" s="25"/>
      <c r="AP27" s="25"/>
      <c r="AQ27" s="25"/>
    </row>
    <row r="28" spans="1:43" s="16" customFormat="1" ht="11.25" customHeight="1" x14ac:dyDescent="0.2">
      <c r="A28" s="63" t="s">
        <v>30</v>
      </c>
      <c r="B28" s="63"/>
      <c r="C28" s="64"/>
      <c r="D28" s="2">
        <v>1865</v>
      </c>
      <c r="E28" s="2">
        <v>1796</v>
      </c>
      <c r="F28" s="2">
        <v>1781</v>
      </c>
      <c r="G28" s="2">
        <v>1783</v>
      </c>
      <c r="H28" s="2">
        <v>1744</v>
      </c>
      <c r="I28" s="2">
        <v>1735</v>
      </c>
      <c r="J28" s="2">
        <v>1620</v>
      </c>
      <c r="K28" s="2">
        <v>1755</v>
      </c>
      <c r="L28" s="2">
        <v>1771</v>
      </c>
      <c r="M28" s="2">
        <v>1689</v>
      </c>
      <c r="N28" s="2">
        <v>1643</v>
      </c>
      <c r="O28" s="2">
        <v>1542</v>
      </c>
      <c r="P28" s="2">
        <v>1476</v>
      </c>
      <c r="Q28" s="2">
        <v>1321</v>
      </c>
      <c r="R28" s="2">
        <v>1464</v>
      </c>
      <c r="S28" s="2">
        <v>1321</v>
      </c>
      <c r="T28" s="2">
        <v>1223</v>
      </c>
      <c r="U28" s="2">
        <v>1074</v>
      </c>
      <c r="V28" s="2">
        <v>1167</v>
      </c>
      <c r="W28" s="2">
        <v>1078</v>
      </c>
      <c r="X28" s="2">
        <v>1000</v>
      </c>
      <c r="Y28" s="2">
        <v>900</v>
      </c>
      <c r="Z28" s="2">
        <v>841</v>
      </c>
      <c r="AA28" s="2">
        <v>877</v>
      </c>
      <c r="AB28" s="2">
        <v>711</v>
      </c>
      <c r="AC28" s="2">
        <v>725</v>
      </c>
      <c r="AD28" s="2">
        <v>722</v>
      </c>
      <c r="AE28" s="2">
        <v>670</v>
      </c>
      <c r="AF28" s="2">
        <v>536</v>
      </c>
      <c r="AG28" s="2">
        <v>607</v>
      </c>
      <c r="AH28" s="2">
        <v>674</v>
      </c>
      <c r="AI28" s="2">
        <v>593</v>
      </c>
      <c r="AJ28" s="2">
        <v>538</v>
      </c>
      <c r="AK28" s="2">
        <v>582</v>
      </c>
      <c r="AL28" s="25"/>
      <c r="AM28" s="25"/>
      <c r="AN28" s="25"/>
      <c r="AO28" s="25"/>
      <c r="AP28" s="25"/>
      <c r="AQ28" s="25"/>
    </row>
    <row r="29" spans="1:43" s="16" customFormat="1" ht="11.25" customHeight="1" x14ac:dyDescent="0.2">
      <c r="B29" s="17" t="s">
        <v>7</v>
      </c>
      <c r="C29" s="17"/>
      <c r="D29" s="2">
        <v>106</v>
      </c>
      <c r="E29" s="2">
        <v>91</v>
      </c>
      <c r="F29" s="2">
        <v>99</v>
      </c>
      <c r="G29" s="2">
        <v>90</v>
      </c>
      <c r="H29" s="2">
        <v>107</v>
      </c>
      <c r="I29" s="2">
        <v>113</v>
      </c>
      <c r="J29" s="2">
        <v>80</v>
      </c>
      <c r="K29" s="2">
        <v>88</v>
      </c>
      <c r="L29" s="2">
        <v>119</v>
      </c>
      <c r="M29" s="2">
        <v>101</v>
      </c>
      <c r="N29" s="2">
        <v>102</v>
      </c>
      <c r="O29" s="2">
        <v>81</v>
      </c>
      <c r="P29" s="2">
        <v>61</v>
      </c>
      <c r="Q29" s="2">
        <v>78</v>
      </c>
      <c r="R29" s="2">
        <v>81</v>
      </c>
      <c r="S29" s="2">
        <v>77</v>
      </c>
      <c r="T29" s="2">
        <v>81</v>
      </c>
      <c r="U29" s="2">
        <v>86</v>
      </c>
      <c r="V29" s="2">
        <v>94</v>
      </c>
      <c r="W29" s="2">
        <v>75</v>
      </c>
      <c r="X29" s="2">
        <v>73</v>
      </c>
      <c r="Y29" s="2">
        <v>72</v>
      </c>
      <c r="Z29" s="2">
        <v>82</v>
      </c>
      <c r="AA29" s="2">
        <v>68</v>
      </c>
      <c r="AB29" s="2">
        <v>57</v>
      </c>
      <c r="AC29" s="2">
        <v>80</v>
      </c>
      <c r="AD29" s="2">
        <v>69</v>
      </c>
      <c r="AE29" s="2">
        <v>60</v>
      </c>
      <c r="AF29" s="2">
        <v>46</v>
      </c>
      <c r="AG29" s="2">
        <v>61</v>
      </c>
      <c r="AH29" s="2">
        <v>60</v>
      </c>
      <c r="AI29" s="2">
        <v>73</v>
      </c>
      <c r="AJ29" s="2">
        <v>51</v>
      </c>
      <c r="AK29" s="2">
        <v>52</v>
      </c>
      <c r="AL29" s="25"/>
      <c r="AM29" s="25"/>
      <c r="AN29" s="25"/>
      <c r="AO29" s="25"/>
      <c r="AP29" s="25"/>
      <c r="AQ29" s="25"/>
    </row>
    <row r="30" spans="1:43" s="16" customFormat="1" ht="11.25" customHeight="1" x14ac:dyDescent="0.2">
      <c r="B30" s="17" t="s">
        <v>9</v>
      </c>
      <c r="C30" s="17"/>
      <c r="D30" s="2">
        <v>1222</v>
      </c>
      <c r="E30" s="2">
        <v>1186</v>
      </c>
      <c r="F30" s="2">
        <v>1115</v>
      </c>
      <c r="G30" s="2">
        <v>1191</v>
      </c>
      <c r="H30" s="2">
        <v>1161</v>
      </c>
      <c r="I30" s="2">
        <v>1115</v>
      </c>
      <c r="J30" s="2">
        <v>1042</v>
      </c>
      <c r="K30" s="2">
        <v>1146</v>
      </c>
      <c r="L30" s="2">
        <v>1132</v>
      </c>
      <c r="M30" s="2">
        <v>1062</v>
      </c>
      <c r="N30" s="2">
        <v>1041</v>
      </c>
      <c r="O30" s="2">
        <v>968</v>
      </c>
      <c r="P30" s="2">
        <v>905</v>
      </c>
      <c r="Q30" s="2">
        <v>736</v>
      </c>
      <c r="R30" s="2">
        <v>879</v>
      </c>
      <c r="S30" s="2">
        <v>789</v>
      </c>
      <c r="T30" s="2">
        <v>723</v>
      </c>
      <c r="U30" s="2">
        <v>595</v>
      </c>
      <c r="V30" s="2">
        <v>648</v>
      </c>
      <c r="W30" s="2">
        <v>621</v>
      </c>
      <c r="X30" s="2">
        <v>561</v>
      </c>
      <c r="Y30" s="2">
        <v>520</v>
      </c>
      <c r="Z30" s="2">
        <v>483</v>
      </c>
      <c r="AA30" s="2">
        <v>481</v>
      </c>
      <c r="AB30" s="2">
        <v>410</v>
      </c>
      <c r="AC30" s="2">
        <v>369</v>
      </c>
      <c r="AD30" s="2">
        <v>397</v>
      </c>
      <c r="AE30" s="2">
        <v>367</v>
      </c>
      <c r="AF30" s="2">
        <v>250</v>
      </c>
      <c r="AG30" s="2">
        <v>254</v>
      </c>
      <c r="AH30" s="2">
        <v>304</v>
      </c>
      <c r="AI30" s="2">
        <v>233</v>
      </c>
      <c r="AJ30" s="2">
        <v>244</v>
      </c>
      <c r="AK30" s="2">
        <v>269</v>
      </c>
      <c r="AL30" s="25"/>
      <c r="AM30" s="25"/>
      <c r="AN30" s="25"/>
      <c r="AO30" s="25"/>
      <c r="AP30" s="25"/>
      <c r="AQ30" s="25"/>
    </row>
    <row r="31" spans="1:43" s="16" customFormat="1" ht="11.25" customHeight="1" x14ac:dyDescent="0.2">
      <c r="B31" s="17" t="s">
        <v>8</v>
      </c>
      <c r="C31" s="17"/>
      <c r="D31" s="2">
        <v>64</v>
      </c>
      <c r="E31" s="2">
        <v>67</v>
      </c>
      <c r="F31" s="2">
        <v>94</v>
      </c>
      <c r="G31" s="2">
        <v>70</v>
      </c>
      <c r="H31" s="2">
        <v>81</v>
      </c>
      <c r="I31" s="2">
        <v>99</v>
      </c>
      <c r="J31" s="2">
        <v>73</v>
      </c>
      <c r="K31" s="2">
        <v>76</v>
      </c>
      <c r="L31" s="2">
        <v>75</v>
      </c>
      <c r="M31" s="2">
        <v>63</v>
      </c>
      <c r="N31" s="2">
        <v>71</v>
      </c>
      <c r="O31" s="2">
        <v>57</v>
      </c>
      <c r="P31" s="2">
        <v>60</v>
      </c>
      <c r="Q31" s="2">
        <v>67</v>
      </c>
      <c r="R31" s="2">
        <v>72</v>
      </c>
      <c r="S31" s="2">
        <v>64</v>
      </c>
      <c r="T31" s="2">
        <v>59</v>
      </c>
      <c r="U31" s="2">
        <v>42</v>
      </c>
      <c r="V31" s="2">
        <v>54</v>
      </c>
      <c r="W31" s="2">
        <v>58</v>
      </c>
      <c r="X31" s="2">
        <v>55</v>
      </c>
      <c r="Y31" s="2">
        <v>50</v>
      </c>
      <c r="Z31" s="2">
        <v>36</v>
      </c>
      <c r="AA31" s="2">
        <v>39</v>
      </c>
      <c r="AB31" s="2">
        <v>27</v>
      </c>
      <c r="AC31" s="2">
        <v>41</v>
      </c>
      <c r="AD31" s="2">
        <v>37</v>
      </c>
      <c r="AE31" s="2">
        <v>38</v>
      </c>
      <c r="AF31" s="2">
        <v>32</v>
      </c>
      <c r="AG31" s="2">
        <v>58</v>
      </c>
      <c r="AH31" s="2">
        <v>51</v>
      </c>
      <c r="AI31" s="2">
        <v>33</v>
      </c>
      <c r="AJ31" s="2">
        <v>27</v>
      </c>
      <c r="AK31" s="2">
        <v>35</v>
      </c>
      <c r="AL31" s="25"/>
      <c r="AM31" s="25"/>
      <c r="AN31" s="25"/>
      <c r="AO31" s="25"/>
      <c r="AP31" s="25"/>
      <c r="AQ31" s="25"/>
    </row>
    <row r="32" spans="1:43" s="16" customFormat="1" ht="11.25" customHeight="1" x14ac:dyDescent="0.2">
      <c r="B32" s="63" t="s">
        <v>23</v>
      </c>
      <c r="C32" s="64"/>
      <c r="D32" s="2" t="s">
        <v>24</v>
      </c>
      <c r="E32" s="2" t="s">
        <v>24</v>
      </c>
      <c r="F32" s="2" t="s">
        <v>24</v>
      </c>
      <c r="G32" s="2" t="s">
        <v>24</v>
      </c>
      <c r="H32" s="2" t="s">
        <v>24</v>
      </c>
      <c r="I32" s="2" t="s">
        <v>24</v>
      </c>
      <c r="J32" s="2" t="s">
        <v>24</v>
      </c>
      <c r="K32" s="2" t="s">
        <v>24</v>
      </c>
      <c r="L32" s="2" t="s">
        <v>24</v>
      </c>
      <c r="M32" s="2" t="s">
        <v>24</v>
      </c>
      <c r="N32" s="2" t="s">
        <v>24</v>
      </c>
      <c r="O32" s="2" t="s">
        <v>24</v>
      </c>
      <c r="P32" s="2" t="s">
        <v>24</v>
      </c>
      <c r="Q32" s="2" t="s">
        <v>24</v>
      </c>
      <c r="R32" s="2" t="s">
        <v>24</v>
      </c>
      <c r="S32" s="2" t="s">
        <v>24</v>
      </c>
      <c r="T32" s="2" t="s">
        <v>24</v>
      </c>
      <c r="U32" s="2" t="s">
        <v>24</v>
      </c>
      <c r="V32" s="2" t="s">
        <v>24</v>
      </c>
      <c r="W32" s="2">
        <v>0</v>
      </c>
      <c r="X32" s="2">
        <v>0</v>
      </c>
      <c r="Y32" s="2">
        <v>3</v>
      </c>
      <c r="Z32" s="2">
        <v>1</v>
      </c>
      <c r="AA32" s="2">
        <v>7</v>
      </c>
      <c r="AB32" s="2">
        <v>6</v>
      </c>
      <c r="AC32" s="2">
        <v>10</v>
      </c>
      <c r="AD32" s="2">
        <v>12</v>
      </c>
      <c r="AE32" s="2">
        <v>17</v>
      </c>
      <c r="AF32" s="2">
        <v>21</v>
      </c>
      <c r="AG32" s="2">
        <v>20</v>
      </c>
      <c r="AH32" s="2">
        <v>21</v>
      </c>
      <c r="AI32" s="2">
        <v>28</v>
      </c>
      <c r="AJ32" s="2">
        <v>18</v>
      </c>
      <c r="AK32" s="2">
        <v>27</v>
      </c>
      <c r="AL32" s="25"/>
      <c r="AM32" s="25"/>
      <c r="AN32" s="25"/>
      <c r="AO32" s="25"/>
      <c r="AP32" s="25"/>
      <c r="AQ32" s="25"/>
    </row>
    <row r="33" spans="1:43" s="16" customFormat="1" ht="11.25" customHeight="1" x14ac:dyDescent="0.2">
      <c r="C33" s="17" t="s">
        <v>25</v>
      </c>
      <c r="D33" s="2" t="s">
        <v>24</v>
      </c>
      <c r="E33" s="2" t="s">
        <v>24</v>
      </c>
      <c r="F33" s="2" t="s">
        <v>24</v>
      </c>
      <c r="G33" s="2" t="s">
        <v>24</v>
      </c>
      <c r="H33" s="2" t="s">
        <v>24</v>
      </c>
      <c r="I33" s="2" t="s">
        <v>24</v>
      </c>
      <c r="J33" s="2" t="s">
        <v>24</v>
      </c>
      <c r="K33" s="2" t="s">
        <v>24</v>
      </c>
      <c r="L33" s="2" t="s">
        <v>24</v>
      </c>
      <c r="M33" s="2" t="s">
        <v>24</v>
      </c>
      <c r="N33" s="2" t="s">
        <v>24</v>
      </c>
      <c r="O33" s="2" t="s">
        <v>24</v>
      </c>
      <c r="P33" s="2" t="s">
        <v>24</v>
      </c>
      <c r="Q33" s="2" t="s">
        <v>24</v>
      </c>
      <c r="R33" s="2" t="s">
        <v>24</v>
      </c>
      <c r="S33" s="2" t="s">
        <v>24</v>
      </c>
      <c r="T33" s="2" t="s">
        <v>24</v>
      </c>
      <c r="U33" s="2" t="s">
        <v>24</v>
      </c>
      <c r="V33" s="2" t="s">
        <v>24</v>
      </c>
      <c r="W33" s="2">
        <v>0</v>
      </c>
      <c r="X33" s="2">
        <v>0</v>
      </c>
      <c r="Y33" s="2">
        <v>3</v>
      </c>
      <c r="Z33" s="2">
        <v>1</v>
      </c>
      <c r="AA33" s="2">
        <v>7</v>
      </c>
      <c r="AB33" s="2">
        <v>6</v>
      </c>
      <c r="AC33" s="2">
        <v>9</v>
      </c>
      <c r="AD33" s="2">
        <v>11</v>
      </c>
      <c r="AE33" s="2">
        <v>17</v>
      </c>
      <c r="AF33" s="2">
        <v>21</v>
      </c>
      <c r="AG33" s="2">
        <v>20</v>
      </c>
      <c r="AH33" s="2">
        <v>21</v>
      </c>
      <c r="AI33" s="2">
        <v>26</v>
      </c>
      <c r="AJ33" s="2">
        <v>18</v>
      </c>
      <c r="AK33" s="2">
        <v>26</v>
      </c>
      <c r="AL33" s="25"/>
      <c r="AM33" s="25"/>
      <c r="AN33" s="25"/>
      <c r="AO33" s="25"/>
      <c r="AP33" s="25"/>
      <c r="AQ33" s="25"/>
    </row>
    <row r="34" spans="1:43" s="16" customFormat="1" ht="11.25" customHeight="1" x14ac:dyDescent="0.2">
      <c r="C34" s="17" t="s">
        <v>26</v>
      </c>
      <c r="D34" s="2" t="s">
        <v>24</v>
      </c>
      <c r="E34" s="2" t="s">
        <v>24</v>
      </c>
      <c r="F34" s="2" t="s">
        <v>24</v>
      </c>
      <c r="G34" s="2" t="s">
        <v>24</v>
      </c>
      <c r="H34" s="2" t="s">
        <v>24</v>
      </c>
      <c r="I34" s="2" t="s">
        <v>24</v>
      </c>
      <c r="J34" s="2" t="s">
        <v>24</v>
      </c>
      <c r="K34" s="2" t="s">
        <v>24</v>
      </c>
      <c r="L34" s="2" t="s">
        <v>24</v>
      </c>
      <c r="M34" s="2" t="s">
        <v>24</v>
      </c>
      <c r="N34" s="2" t="s">
        <v>24</v>
      </c>
      <c r="O34" s="2" t="s">
        <v>24</v>
      </c>
      <c r="P34" s="2" t="s">
        <v>24</v>
      </c>
      <c r="Q34" s="2" t="s">
        <v>24</v>
      </c>
      <c r="R34" s="2" t="s">
        <v>24</v>
      </c>
      <c r="S34" s="2" t="s">
        <v>24</v>
      </c>
      <c r="T34" s="2" t="s">
        <v>24</v>
      </c>
      <c r="U34" s="2" t="s">
        <v>24</v>
      </c>
      <c r="V34" s="2" t="s">
        <v>24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1</v>
      </c>
      <c r="AE34" s="2">
        <v>0</v>
      </c>
      <c r="AF34" s="2">
        <v>0</v>
      </c>
      <c r="AG34" s="2">
        <v>0</v>
      </c>
      <c r="AH34" s="2">
        <v>0</v>
      </c>
      <c r="AI34" s="2">
        <v>2</v>
      </c>
      <c r="AJ34" s="2">
        <v>0</v>
      </c>
      <c r="AK34" s="2">
        <v>1</v>
      </c>
      <c r="AL34" s="25"/>
      <c r="AM34" s="25"/>
      <c r="AN34" s="25"/>
      <c r="AO34" s="25"/>
      <c r="AP34" s="25"/>
      <c r="AQ34" s="25"/>
    </row>
    <row r="35" spans="1:43" s="16" customFormat="1" ht="11.25" customHeight="1" x14ac:dyDescent="0.2">
      <c r="B35" s="17" t="s">
        <v>12</v>
      </c>
      <c r="C35" s="17"/>
      <c r="D35" s="2">
        <v>118</v>
      </c>
      <c r="E35" s="2">
        <v>87</v>
      </c>
      <c r="F35" s="2">
        <v>116</v>
      </c>
      <c r="G35" s="2">
        <v>115</v>
      </c>
      <c r="H35" s="2">
        <v>96</v>
      </c>
      <c r="I35" s="2">
        <v>67</v>
      </c>
      <c r="J35" s="2">
        <v>87</v>
      </c>
      <c r="K35" s="2">
        <v>89</v>
      </c>
      <c r="L35" s="2">
        <v>72</v>
      </c>
      <c r="M35" s="2">
        <v>67</v>
      </c>
      <c r="N35" s="2">
        <v>56</v>
      </c>
      <c r="O35" s="2">
        <v>55</v>
      </c>
      <c r="P35" s="2">
        <v>38</v>
      </c>
      <c r="Q35" s="2">
        <v>34</v>
      </c>
      <c r="R35" s="2">
        <v>51</v>
      </c>
      <c r="S35" s="2">
        <v>26</v>
      </c>
      <c r="T35" s="2">
        <v>25</v>
      </c>
      <c r="U35" s="2">
        <v>21</v>
      </c>
      <c r="V35" s="2">
        <v>30</v>
      </c>
      <c r="W35" s="2">
        <v>12</v>
      </c>
      <c r="X35" s="2">
        <v>11</v>
      </c>
      <c r="Y35" s="2">
        <v>11</v>
      </c>
      <c r="Z35" s="2">
        <v>9</v>
      </c>
      <c r="AA35" s="2">
        <v>8</v>
      </c>
      <c r="AB35" s="2">
        <v>10</v>
      </c>
      <c r="AC35" s="2">
        <v>10</v>
      </c>
      <c r="AD35" s="2">
        <v>11</v>
      </c>
      <c r="AE35" s="2">
        <v>6</v>
      </c>
      <c r="AF35" s="2">
        <v>8</v>
      </c>
      <c r="AG35" s="2">
        <v>11</v>
      </c>
      <c r="AH35" s="2">
        <v>10</v>
      </c>
      <c r="AI35" s="2">
        <v>22</v>
      </c>
      <c r="AJ35" s="2">
        <v>12</v>
      </c>
      <c r="AK35" s="2">
        <v>22</v>
      </c>
      <c r="AL35" s="25"/>
      <c r="AM35" s="25"/>
      <c r="AN35" s="25"/>
      <c r="AO35" s="25"/>
      <c r="AP35" s="25"/>
      <c r="AQ35" s="25"/>
    </row>
    <row r="36" spans="1:43" s="16" customFormat="1" ht="11.25" customHeight="1" x14ac:dyDescent="0.2">
      <c r="B36" s="17" t="s">
        <v>10</v>
      </c>
      <c r="C36" s="17"/>
      <c r="D36" s="2">
        <v>33</v>
      </c>
      <c r="E36" s="2">
        <v>24</v>
      </c>
      <c r="F36" s="2">
        <v>6</v>
      </c>
      <c r="G36" s="2">
        <v>6</v>
      </c>
      <c r="H36" s="2">
        <v>11</v>
      </c>
      <c r="I36" s="2">
        <v>15</v>
      </c>
      <c r="J36" s="2">
        <v>10</v>
      </c>
      <c r="K36" s="2">
        <v>21</v>
      </c>
      <c r="L36" s="2">
        <v>8</v>
      </c>
      <c r="M36" s="2">
        <v>7</v>
      </c>
      <c r="N36" s="2">
        <v>10</v>
      </c>
      <c r="O36" s="2">
        <v>3</v>
      </c>
      <c r="P36" s="2">
        <v>8</v>
      </c>
      <c r="Q36" s="2">
        <v>9</v>
      </c>
      <c r="R36" s="2">
        <v>9</v>
      </c>
      <c r="S36" s="2">
        <v>10</v>
      </c>
      <c r="T36" s="2">
        <v>3</v>
      </c>
      <c r="U36" s="2">
        <v>3</v>
      </c>
      <c r="V36" s="2">
        <v>24</v>
      </c>
      <c r="W36" s="2">
        <v>4</v>
      </c>
      <c r="X36" s="2">
        <v>15</v>
      </c>
      <c r="Y36" s="2">
        <v>0</v>
      </c>
      <c r="Z36" s="2">
        <v>11</v>
      </c>
      <c r="AA36" s="2">
        <v>6</v>
      </c>
      <c r="AB36" s="2">
        <v>3</v>
      </c>
      <c r="AC36" s="2">
        <v>10</v>
      </c>
      <c r="AD36" s="2">
        <v>18</v>
      </c>
      <c r="AE36" s="2">
        <v>16</v>
      </c>
      <c r="AF36" s="2">
        <v>3</v>
      </c>
      <c r="AG36" s="2">
        <v>3</v>
      </c>
      <c r="AH36" s="2">
        <v>6</v>
      </c>
      <c r="AI36" s="2">
        <v>7</v>
      </c>
      <c r="AJ36" s="2">
        <v>6</v>
      </c>
      <c r="AK36" s="2">
        <v>8</v>
      </c>
      <c r="AL36" s="25"/>
      <c r="AM36" s="25"/>
      <c r="AN36" s="25"/>
      <c r="AO36" s="25"/>
      <c r="AP36" s="25"/>
      <c r="AQ36" s="25"/>
    </row>
    <row r="37" spans="1:43" s="16" customFormat="1" ht="11.25" customHeight="1" x14ac:dyDescent="0.2">
      <c r="B37" s="17" t="s">
        <v>11</v>
      </c>
      <c r="C37" s="17"/>
      <c r="D37" s="2">
        <v>38</v>
      </c>
      <c r="E37" s="2">
        <v>43</v>
      </c>
      <c r="F37" s="2">
        <v>53</v>
      </c>
      <c r="G37" s="2">
        <v>53</v>
      </c>
      <c r="H37" s="2">
        <v>34</v>
      </c>
      <c r="I37" s="2">
        <v>28</v>
      </c>
      <c r="J37" s="2">
        <v>37</v>
      </c>
      <c r="K37" s="2">
        <v>40</v>
      </c>
      <c r="L37" s="2">
        <v>44</v>
      </c>
      <c r="M37" s="2">
        <v>59</v>
      </c>
      <c r="N37" s="2">
        <v>50</v>
      </c>
      <c r="O37" s="2">
        <v>38</v>
      </c>
      <c r="P37" s="2">
        <v>37</v>
      </c>
      <c r="Q37" s="2">
        <v>41</v>
      </c>
      <c r="R37" s="2">
        <v>43</v>
      </c>
      <c r="S37" s="2">
        <v>28</v>
      </c>
      <c r="T37" s="2">
        <v>37</v>
      </c>
      <c r="U37" s="2">
        <v>24</v>
      </c>
      <c r="V37" s="2">
        <v>32</v>
      </c>
      <c r="W37" s="2">
        <v>12</v>
      </c>
      <c r="X37" s="2">
        <v>25</v>
      </c>
      <c r="Y37" s="2">
        <v>25</v>
      </c>
      <c r="Z37" s="2">
        <v>14</v>
      </c>
      <c r="AA37" s="2">
        <v>18</v>
      </c>
      <c r="AB37" s="2">
        <v>22</v>
      </c>
      <c r="AC37" s="2">
        <v>18</v>
      </c>
      <c r="AD37" s="2">
        <v>14</v>
      </c>
      <c r="AE37" s="2">
        <v>16</v>
      </c>
      <c r="AF37" s="2">
        <v>26</v>
      </c>
      <c r="AG37" s="2">
        <v>16</v>
      </c>
      <c r="AH37" s="2">
        <v>21</v>
      </c>
      <c r="AI37" s="2">
        <v>16</v>
      </c>
      <c r="AJ37" s="2">
        <v>12</v>
      </c>
      <c r="AK37" s="2">
        <v>23</v>
      </c>
      <c r="AL37" s="25"/>
      <c r="AM37" s="25"/>
      <c r="AN37" s="25"/>
      <c r="AO37" s="25"/>
      <c r="AP37" s="25"/>
      <c r="AQ37" s="25"/>
    </row>
    <row r="38" spans="1:43" s="16" customFormat="1" ht="11.25" customHeight="1" x14ac:dyDescent="0.2">
      <c r="B38" s="17" t="s">
        <v>27</v>
      </c>
      <c r="C38" s="17"/>
      <c r="D38" s="2">
        <v>282</v>
      </c>
      <c r="E38" s="2">
        <v>292</v>
      </c>
      <c r="F38" s="2">
        <v>298</v>
      </c>
      <c r="G38" s="2">
        <v>266</v>
      </c>
      <c r="H38" s="2">
        <v>253</v>
      </c>
      <c r="I38" s="2">
        <v>290</v>
      </c>
      <c r="J38" s="2">
        <v>287</v>
      </c>
      <c r="K38" s="2">
        <v>290</v>
      </c>
      <c r="L38" s="2">
        <v>317</v>
      </c>
      <c r="M38" s="2">
        <v>329</v>
      </c>
      <c r="N38" s="2">
        <v>309</v>
      </c>
      <c r="O38" s="2">
        <v>332</v>
      </c>
      <c r="P38" s="2">
        <v>366</v>
      </c>
      <c r="Q38" s="2">
        <v>354</v>
      </c>
      <c r="R38" s="2">
        <v>326</v>
      </c>
      <c r="S38" s="2">
        <v>321</v>
      </c>
      <c r="T38" s="2">
        <v>294</v>
      </c>
      <c r="U38" s="2">
        <v>299</v>
      </c>
      <c r="V38" s="2">
        <v>284</v>
      </c>
      <c r="W38" s="2">
        <v>291</v>
      </c>
      <c r="X38" s="2">
        <v>267</v>
      </c>
      <c r="Y38" s="2">
        <v>216</v>
      </c>
      <c r="Z38" s="2">
        <v>199</v>
      </c>
      <c r="AA38" s="2">
        <v>239</v>
      </c>
      <c r="AB38" s="2">
        <v>173</v>
      </c>
      <c r="AC38" s="2">
        <v>183</v>
      </c>
      <c r="AD38" s="2">
        <v>154</v>
      </c>
      <c r="AE38" s="2">
        <v>146</v>
      </c>
      <c r="AF38" s="2">
        <v>140</v>
      </c>
      <c r="AG38" s="2">
        <v>174</v>
      </c>
      <c r="AH38" s="2">
        <v>185</v>
      </c>
      <c r="AI38" s="2">
        <v>170</v>
      </c>
      <c r="AJ38" s="2">
        <v>160</v>
      </c>
      <c r="AK38" s="2">
        <v>137</v>
      </c>
      <c r="AL38" s="25"/>
      <c r="AM38" s="25"/>
      <c r="AN38" s="25"/>
      <c r="AO38" s="25"/>
      <c r="AP38" s="25"/>
      <c r="AQ38" s="25"/>
    </row>
    <row r="39" spans="1:43" s="16" customFormat="1" ht="11.25" customHeight="1" x14ac:dyDescent="0.2">
      <c r="B39" s="17" t="s">
        <v>29</v>
      </c>
      <c r="C39" s="17"/>
      <c r="D39" s="46" t="s">
        <v>24</v>
      </c>
      <c r="E39" s="46" t="s">
        <v>24</v>
      </c>
      <c r="F39" s="46" t="s">
        <v>24</v>
      </c>
      <c r="G39" s="46" t="s">
        <v>24</v>
      </c>
      <c r="H39" s="46" t="s">
        <v>24</v>
      </c>
      <c r="I39" s="46" t="s">
        <v>24</v>
      </c>
      <c r="J39" s="46" t="s">
        <v>24</v>
      </c>
      <c r="K39" s="46" t="s">
        <v>24</v>
      </c>
      <c r="L39" s="46" t="s">
        <v>24</v>
      </c>
      <c r="M39" s="46" t="s">
        <v>24</v>
      </c>
      <c r="N39" s="46" t="s">
        <v>24</v>
      </c>
      <c r="O39" s="46" t="s">
        <v>24</v>
      </c>
      <c r="P39" s="46" t="s">
        <v>24</v>
      </c>
      <c r="Q39" s="46" t="s">
        <v>24</v>
      </c>
      <c r="R39" s="46" t="s">
        <v>24</v>
      </c>
      <c r="S39" s="46" t="s">
        <v>24</v>
      </c>
      <c r="T39" s="46" t="s">
        <v>24</v>
      </c>
      <c r="U39" s="46" t="s">
        <v>24</v>
      </c>
      <c r="V39" s="46" t="s">
        <v>24</v>
      </c>
      <c r="W39" s="2">
        <v>1</v>
      </c>
      <c r="X39" s="2">
        <v>0</v>
      </c>
      <c r="Y39" s="2">
        <v>0</v>
      </c>
      <c r="Z39" s="2">
        <v>3</v>
      </c>
      <c r="AA39" s="2">
        <v>3</v>
      </c>
      <c r="AB39" s="2">
        <v>0</v>
      </c>
      <c r="AC39" s="2">
        <v>0</v>
      </c>
      <c r="AD39" s="2">
        <v>3</v>
      </c>
      <c r="AE39" s="2">
        <v>2</v>
      </c>
      <c r="AF39" s="2">
        <v>4</v>
      </c>
      <c r="AG39" s="2">
        <v>1</v>
      </c>
      <c r="AH39" s="2">
        <v>9</v>
      </c>
      <c r="AI39" s="2">
        <v>0</v>
      </c>
      <c r="AJ39" s="2">
        <v>1</v>
      </c>
      <c r="AK39" s="2">
        <v>2</v>
      </c>
      <c r="AL39" s="25"/>
      <c r="AM39" s="25"/>
      <c r="AN39" s="25"/>
      <c r="AO39" s="25"/>
      <c r="AP39" s="25"/>
      <c r="AQ39" s="25"/>
    </row>
    <row r="40" spans="1:43" s="16" customFormat="1" ht="11.25" customHeight="1" x14ac:dyDescent="0.2">
      <c r="B40" s="16" t="s">
        <v>13</v>
      </c>
      <c r="D40" s="3">
        <v>2</v>
      </c>
      <c r="E40" s="3">
        <v>6</v>
      </c>
      <c r="F40" s="3">
        <v>0</v>
      </c>
      <c r="G40" s="3">
        <v>-8</v>
      </c>
      <c r="H40" s="3">
        <v>1</v>
      </c>
      <c r="I40" s="3">
        <v>8</v>
      </c>
      <c r="J40" s="3">
        <v>4</v>
      </c>
      <c r="K40" s="3">
        <v>5</v>
      </c>
      <c r="L40" s="3">
        <v>4</v>
      </c>
      <c r="M40" s="3">
        <v>1</v>
      </c>
      <c r="N40" s="3">
        <v>4</v>
      </c>
      <c r="O40" s="3">
        <v>8</v>
      </c>
      <c r="P40" s="3">
        <v>1</v>
      </c>
      <c r="Q40" s="3">
        <v>2</v>
      </c>
      <c r="R40" s="3">
        <v>3</v>
      </c>
      <c r="S40" s="3">
        <v>6</v>
      </c>
      <c r="T40" s="3">
        <v>1</v>
      </c>
      <c r="U40" s="3">
        <v>4</v>
      </c>
      <c r="V40" s="3">
        <v>1</v>
      </c>
      <c r="W40" s="3">
        <v>4</v>
      </c>
      <c r="X40" s="3">
        <v>-7</v>
      </c>
      <c r="Y40" s="3">
        <v>3</v>
      </c>
      <c r="Z40" s="3">
        <v>3</v>
      </c>
      <c r="AA40" s="3">
        <v>8</v>
      </c>
      <c r="AB40" s="3">
        <v>3</v>
      </c>
      <c r="AC40" s="7">
        <v>4</v>
      </c>
      <c r="AD40" s="7">
        <v>10</v>
      </c>
      <c r="AE40" s="7">
        <v>2</v>
      </c>
      <c r="AF40" s="7">
        <v>6</v>
      </c>
      <c r="AG40" s="7">
        <v>9</v>
      </c>
      <c r="AH40" s="7">
        <v>7</v>
      </c>
      <c r="AI40" s="7">
        <v>11</v>
      </c>
      <c r="AJ40" s="7">
        <v>7</v>
      </c>
      <c r="AK40" s="7">
        <v>7</v>
      </c>
      <c r="AL40" s="25"/>
      <c r="AM40" s="25"/>
      <c r="AN40" s="25"/>
      <c r="AO40" s="25"/>
      <c r="AP40" s="25"/>
      <c r="AQ40" s="25"/>
    </row>
    <row r="41" spans="1:43" s="16" customFormat="1" ht="11.25" customHeight="1" x14ac:dyDescent="0.2">
      <c r="A41" s="82"/>
      <c r="B41" s="82"/>
      <c r="C41" s="82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M41" s="25"/>
      <c r="AN41" s="25"/>
      <c r="AO41" s="25"/>
    </row>
    <row r="42" spans="1:43" s="16" customFormat="1" ht="11.25" customHeight="1" x14ac:dyDescent="0.2">
      <c r="A42" s="63" t="s">
        <v>31</v>
      </c>
      <c r="B42" s="63"/>
      <c r="C42" s="64"/>
      <c r="D42" s="2">
        <v>1865</v>
      </c>
      <c r="E42" s="2">
        <v>1796</v>
      </c>
      <c r="F42" s="2">
        <v>1781</v>
      </c>
      <c r="G42" s="2">
        <v>1783</v>
      </c>
      <c r="H42" s="2">
        <v>1744</v>
      </c>
      <c r="I42" s="2">
        <v>1735</v>
      </c>
      <c r="J42" s="2">
        <v>1620</v>
      </c>
      <c r="K42" s="2">
        <v>1755</v>
      </c>
      <c r="L42" s="2">
        <v>1771</v>
      </c>
      <c r="M42" s="2">
        <v>1689</v>
      </c>
      <c r="N42" s="2">
        <v>1643</v>
      </c>
      <c r="O42" s="2">
        <v>1542</v>
      </c>
      <c r="P42" s="2">
        <v>1476</v>
      </c>
      <c r="Q42" s="2">
        <v>1321</v>
      </c>
      <c r="R42" s="2">
        <v>1464</v>
      </c>
      <c r="S42" s="2">
        <v>1321</v>
      </c>
      <c r="T42" s="2">
        <v>1223</v>
      </c>
      <c r="U42" s="2">
        <v>1074</v>
      </c>
      <c r="V42" s="2">
        <v>1167</v>
      </c>
      <c r="W42" s="2">
        <v>1078</v>
      </c>
      <c r="X42" s="2">
        <v>1000</v>
      </c>
      <c r="Y42" s="2">
        <v>900</v>
      </c>
      <c r="Z42" s="2">
        <v>841</v>
      </c>
      <c r="AA42" s="2">
        <v>877</v>
      </c>
      <c r="AB42" s="2">
        <v>711</v>
      </c>
      <c r="AC42" s="2">
        <v>725</v>
      </c>
      <c r="AD42" s="2">
        <v>722</v>
      </c>
      <c r="AE42" s="2">
        <v>670</v>
      </c>
      <c r="AF42" s="2">
        <v>536</v>
      </c>
      <c r="AG42" s="2">
        <v>607</v>
      </c>
      <c r="AH42" s="2">
        <v>674</v>
      </c>
      <c r="AI42" s="2">
        <v>593</v>
      </c>
      <c r="AJ42" s="2">
        <v>538</v>
      </c>
      <c r="AK42" s="2">
        <v>582</v>
      </c>
      <c r="AM42" s="25"/>
      <c r="AN42" s="25"/>
      <c r="AO42" s="25"/>
    </row>
    <row r="43" spans="1:43" s="16" customFormat="1" ht="11.25" customHeight="1" x14ac:dyDescent="0.2">
      <c r="B43" s="17" t="s">
        <v>14</v>
      </c>
      <c r="C43" s="17"/>
      <c r="D43" s="2">
        <v>106</v>
      </c>
      <c r="E43" s="2">
        <v>91</v>
      </c>
      <c r="F43" s="2">
        <v>99</v>
      </c>
      <c r="G43" s="2">
        <v>90</v>
      </c>
      <c r="H43" s="2">
        <v>107</v>
      </c>
      <c r="I43" s="2">
        <v>113</v>
      </c>
      <c r="J43" s="2">
        <v>80</v>
      </c>
      <c r="K43" s="2">
        <v>88</v>
      </c>
      <c r="L43" s="2">
        <v>119</v>
      </c>
      <c r="M43" s="2">
        <v>101</v>
      </c>
      <c r="N43" s="2">
        <v>102</v>
      </c>
      <c r="O43" s="2">
        <v>81</v>
      </c>
      <c r="P43" s="2">
        <v>61</v>
      </c>
      <c r="Q43" s="2">
        <v>78</v>
      </c>
      <c r="R43" s="2">
        <v>81</v>
      </c>
      <c r="S43" s="2">
        <v>77</v>
      </c>
      <c r="T43" s="2">
        <v>81</v>
      </c>
      <c r="U43" s="2">
        <v>86</v>
      </c>
      <c r="V43" s="2">
        <v>94</v>
      </c>
      <c r="W43" s="2">
        <v>76</v>
      </c>
      <c r="X43" s="2">
        <v>73</v>
      </c>
      <c r="Y43" s="2">
        <v>72</v>
      </c>
      <c r="Z43" s="2">
        <v>85</v>
      </c>
      <c r="AA43" s="2">
        <v>71</v>
      </c>
      <c r="AB43" s="2">
        <v>57</v>
      </c>
      <c r="AC43" s="2">
        <v>80</v>
      </c>
      <c r="AD43" s="2">
        <v>69</v>
      </c>
      <c r="AE43" s="2">
        <v>60</v>
      </c>
      <c r="AF43" s="2">
        <v>46</v>
      </c>
      <c r="AG43" s="2">
        <v>61</v>
      </c>
      <c r="AH43" s="2">
        <v>60</v>
      </c>
      <c r="AI43" s="2">
        <v>73</v>
      </c>
      <c r="AJ43" s="2">
        <v>51</v>
      </c>
      <c r="AK43" s="2">
        <v>52</v>
      </c>
      <c r="AM43" s="25"/>
      <c r="AN43" s="25"/>
      <c r="AO43" s="25"/>
    </row>
    <row r="44" spans="1:43" s="16" customFormat="1" ht="11.25" customHeight="1" x14ac:dyDescent="0.2">
      <c r="B44" s="17" t="s">
        <v>15</v>
      </c>
      <c r="C44" s="17"/>
      <c r="D44" s="2">
        <v>1268</v>
      </c>
      <c r="E44" s="2">
        <v>1232</v>
      </c>
      <c r="F44" s="2">
        <v>1268</v>
      </c>
      <c r="G44" s="2">
        <v>1239</v>
      </c>
      <c r="H44" s="2">
        <v>1198</v>
      </c>
      <c r="I44" s="2">
        <v>1185</v>
      </c>
      <c r="J44" s="2">
        <v>1126</v>
      </c>
      <c r="K44" s="2">
        <v>1239</v>
      </c>
      <c r="L44" s="2">
        <v>1230</v>
      </c>
      <c r="M44" s="2">
        <v>1186</v>
      </c>
      <c r="N44" s="2">
        <v>1186</v>
      </c>
      <c r="O44" s="2">
        <v>1121</v>
      </c>
      <c r="P44" s="2">
        <v>1065</v>
      </c>
      <c r="Q44" s="2">
        <v>968</v>
      </c>
      <c r="R44" s="2">
        <v>1088</v>
      </c>
      <c r="S44" s="2">
        <v>962</v>
      </c>
      <c r="T44" s="2">
        <v>858</v>
      </c>
      <c r="U44" s="2">
        <v>810</v>
      </c>
      <c r="V44" s="2">
        <v>847</v>
      </c>
      <c r="W44" s="2">
        <v>791</v>
      </c>
      <c r="X44" s="2">
        <v>747</v>
      </c>
      <c r="Y44" s="2">
        <v>665</v>
      </c>
      <c r="Z44" s="2">
        <v>597</v>
      </c>
      <c r="AA44" s="2">
        <v>646</v>
      </c>
      <c r="AB44" s="2">
        <v>514</v>
      </c>
      <c r="AC44" s="2">
        <v>521</v>
      </c>
      <c r="AD44" s="2">
        <v>535</v>
      </c>
      <c r="AE44" s="2">
        <v>501</v>
      </c>
      <c r="AF44" s="2">
        <v>407</v>
      </c>
      <c r="AG44" s="2">
        <v>472</v>
      </c>
      <c r="AH44" s="2">
        <v>505</v>
      </c>
      <c r="AI44" s="2">
        <v>449</v>
      </c>
      <c r="AJ44" s="2">
        <v>407</v>
      </c>
      <c r="AK44" s="2">
        <v>454</v>
      </c>
      <c r="AM44" s="25"/>
      <c r="AN44" s="25"/>
      <c r="AO44" s="25"/>
    </row>
    <row r="45" spans="1:43" s="16" customFormat="1" ht="11.25" customHeight="1" x14ac:dyDescent="0.2">
      <c r="B45" s="16" t="s">
        <v>16</v>
      </c>
      <c r="D45" s="3">
        <v>491</v>
      </c>
      <c r="E45" s="3">
        <v>473</v>
      </c>
      <c r="F45" s="3">
        <v>414</v>
      </c>
      <c r="G45" s="3">
        <v>454</v>
      </c>
      <c r="H45" s="3">
        <v>439</v>
      </c>
      <c r="I45" s="3">
        <v>437</v>
      </c>
      <c r="J45" s="3">
        <v>414</v>
      </c>
      <c r="K45" s="3">
        <v>428</v>
      </c>
      <c r="L45" s="3">
        <v>422</v>
      </c>
      <c r="M45" s="3">
        <v>402</v>
      </c>
      <c r="N45" s="3">
        <v>355</v>
      </c>
      <c r="O45" s="3">
        <v>340</v>
      </c>
      <c r="P45" s="3">
        <v>350</v>
      </c>
      <c r="Q45" s="3">
        <v>275</v>
      </c>
      <c r="R45" s="3">
        <v>295</v>
      </c>
      <c r="S45" s="3">
        <v>282</v>
      </c>
      <c r="T45" s="3">
        <v>284</v>
      </c>
      <c r="U45" s="3">
        <v>178</v>
      </c>
      <c r="V45" s="3">
        <v>226</v>
      </c>
      <c r="W45" s="3">
        <v>211</v>
      </c>
      <c r="X45" s="3">
        <v>180</v>
      </c>
      <c r="Y45" s="3">
        <v>163</v>
      </c>
      <c r="Z45" s="3">
        <v>159</v>
      </c>
      <c r="AA45" s="3">
        <v>160</v>
      </c>
      <c r="AB45" s="3">
        <v>140</v>
      </c>
      <c r="AC45" s="7">
        <v>124</v>
      </c>
      <c r="AD45" s="7">
        <v>118</v>
      </c>
      <c r="AE45" s="7">
        <v>109</v>
      </c>
      <c r="AF45" s="7">
        <v>83</v>
      </c>
      <c r="AG45" s="7">
        <v>74</v>
      </c>
      <c r="AH45" s="7">
        <v>109</v>
      </c>
      <c r="AI45" s="7">
        <v>71</v>
      </c>
      <c r="AJ45" s="7">
        <v>80</v>
      </c>
      <c r="AK45" s="7">
        <v>76</v>
      </c>
      <c r="AM45" s="25"/>
      <c r="AN45" s="25"/>
      <c r="AO45" s="25"/>
    </row>
    <row r="46" spans="1:43" s="16" customFormat="1" ht="6" customHeight="1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</row>
    <row r="47" spans="1:43" s="16" customFormat="1" ht="11.25" customHeight="1" x14ac:dyDescent="0.2">
      <c r="A47" s="72" t="s">
        <v>38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</row>
    <row r="48" spans="1:43" s="16" customFormat="1" ht="11.25" customHeight="1" x14ac:dyDescent="0.2">
      <c r="A48" s="72" t="s">
        <v>39</v>
      </c>
      <c r="B48" s="72"/>
      <c r="C48" s="72"/>
      <c r="D48" s="72"/>
      <c r="E48" s="72"/>
      <c r="F48" s="72"/>
      <c r="G48" s="72"/>
      <c r="H48" s="72"/>
      <c r="I48" s="72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</row>
    <row r="49" spans="1:43" s="16" customFormat="1" ht="11.25" customHeight="1" x14ac:dyDescent="0.2">
      <c r="A49" s="72" t="s">
        <v>28</v>
      </c>
      <c r="B49" s="72"/>
      <c r="C49" s="72"/>
      <c r="D49" s="72"/>
      <c r="E49" s="72"/>
      <c r="F49" s="72"/>
      <c r="G49" s="72"/>
      <c r="H49" s="72"/>
      <c r="I49" s="72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</row>
    <row r="50" spans="1:43" s="16" customFormat="1" ht="12.75" customHeight="1" x14ac:dyDescent="0.2">
      <c r="A50" s="72" t="s">
        <v>32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</row>
    <row r="51" spans="1:43" s="4" customFormat="1" ht="5.25" customHeight="1" x14ac:dyDescent="0.2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16"/>
      <c r="AM51" s="16"/>
      <c r="AN51" s="16"/>
      <c r="AO51" s="16"/>
      <c r="AP51" s="16"/>
      <c r="AQ51" s="16"/>
    </row>
    <row r="52" spans="1:43" s="5" customFormat="1" ht="11.25" x14ac:dyDescent="0.2">
      <c r="A52" s="76" t="s">
        <v>20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4"/>
      <c r="AM52" s="4"/>
      <c r="AN52" s="4"/>
      <c r="AO52" s="4"/>
      <c r="AP52" s="4"/>
      <c r="AQ52" s="4"/>
    </row>
    <row r="53" spans="1:43" s="4" customFormat="1" ht="5.25" customHeight="1" x14ac:dyDescent="0.2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5"/>
      <c r="AM53" s="5"/>
      <c r="AN53" s="5"/>
      <c r="AO53" s="5"/>
      <c r="AP53" s="5"/>
      <c r="AQ53" s="5"/>
    </row>
    <row r="54" spans="1:43" s="6" customFormat="1" ht="11.25" x14ac:dyDescent="0.2">
      <c r="A54" s="72" t="s">
        <v>41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4"/>
      <c r="AM54" s="4"/>
      <c r="AN54" s="4"/>
      <c r="AO54" s="4"/>
      <c r="AP54" s="4"/>
      <c r="AQ54" s="4"/>
    </row>
    <row r="55" spans="1:43" s="6" customFormat="1" ht="11.25" customHeight="1" x14ac:dyDescent="0.2">
      <c r="A55" s="72" t="s">
        <v>18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</row>
    <row r="56" spans="1:43" x14ac:dyDescent="0.2">
      <c r="AL56" s="6"/>
      <c r="AM56" s="6"/>
      <c r="AN56" s="6"/>
      <c r="AO56" s="6"/>
      <c r="AP56" s="6"/>
      <c r="AQ56" s="6"/>
    </row>
  </sheetData>
  <mergeCells count="25">
    <mergeCell ref="A55:AK55"/>
    <mergeCell ref="A50:AK50"/>
    <mergeCell ref="A51:AK51"/>
    <mergeCell ref="A52:AK52"/>
    <mergeCell ref="A53:AK53"/>
    <mergeCell ref="A54:AK54"/>
    <mergeCell ref="A49:AK49"/>
    <mergeCell ref="A41:C41"/>
    <mergeCell ref="A7:AK7"/>
    <mergeCell ref="B13:C13"/>
    <mergeCell ref="A23:C23"/>
    <mergeCell ref="A9:C9"/>
    <mergeCell ref="B32:C32"/>
    <mergeCell ref="A22:C22"/>
    <mergeCell ref="A46:AK46"/>
    <mergeCell ref="A47:AK47"/>
    <mergeCell ref="A48:AK48"/>
    <mergeCell ref="A28:C28"/>
    <mergeCell ref="A42:C42"/>
    <mergeCell ref="A6:C6"/>
    <mergeCell ref="A1:AK1"/>
    <mergeCell ref="A2:AK2"/>
    <mergeCell ref="A3:AK3"/>
    <mergeCell ref="A4:AK4"/>
    <mergeCell ref="A5:C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2025</vt:lpstr>
      <vt:lpstr>Serie dal 1992</vt:lpstr>
      <vt:lpstr>Mezzo e ruolo, totale</vt:lpstr>
      <vt:lpstr>Mezzo e ruolo, morti</vt:lpstr>
      <vt:lpstr>Mezzo e ruolo, feriti gravi</vt:lpstr>
      <vt:lpstr>Mezzo e ruolo, feriti leggeri</vt:lpstr>
    </vt:vector>
  </TitlesOfParts>
  <Company>AMMINISTRAZIONE CANTONALE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Vittime della circolazione stradale, secondo la gravità, il mezzo di trasporto e il ruolo, in Svizzera e in Ticino, nel 2009</dc:title>
  <dc:creator>Paganetti Sheila / Fust025</dc:creator>
  <cp:lastModifiedBy>Oberti Gallo Alessandra</cp:lastModifiedBy>
  <cp:lastPrinted>2024-06-10T11:40:09Z</cp:lastPrinted>
  <dcterms:created xsi:type="dcterms:W3CDTF">2010-10-07T14:48:31Z</dcterms:created>
  <dcterms:modified xsi:type="dcterms:W3CDTF">2026-05-04T10:11:16Z</dcterms:modified>
</cp:coreProperties>
</file>