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200" windowHeight="9090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</sheets>
  <definedNames/>
  <calcPr fullCalcOnLoad="1"/>
</workbook>
</file>

<file path=xl/sharedStrings.xml><?xml version="1.0" encoding="utf-8"?>
<sst xmlns="http://schemas.openxmlformats.org/spreadsheetml/2006/main" count="396" uniqueCount="51">
  <si>
    <t>In 1.000 fr.</t>
  </si>
  <si>
    <t>Svizzera</t>
  </si>
  <si>
    <t>Zurigo</t>
  </si>
  <si>
    <t>Berna</t>
  </si>
  <si>
    <t>Lucerna</t>
  </si>
  <si>
    <t>Uri</t>
  </si>
  <si>
    <t>Svitto</t>
  </si>
  <si>
    <t>Obvaldo</t>
  </si>
  <si>
    <t>Nidvaldo</t>
  </si>
  <si>
    <t>Glarona</t>
  </si>
  <si>
    <t>Zugo</t>
  </si>
  <si>
    <t>Friburgo</t>
  </si>
  <si>
    <t>Soletta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</si>
  <si>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</si>
  <si>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</si>
  <si>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</si>
  <si>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</si>
  <si>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</si>
  <si>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</si>
  <si>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</si>
  <si>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</si>
  <si>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</si>
  <si>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Vaud</t>
  </si>
  <si>
    <t>Vallese</t>
  </si>
  <si>
    <t>Neuchâtel</t>
  </si>
  <si>
    <t>Ginevra</t>
  </si>
  <si>
    <t>Giura</t>
  </si>
  <si>
    <t>T_ 160208_01C</t>
  </si>
  <si>
    <r>
      <t>Spese culturali dei Cantoni e dei rispettivi Comuni, e contributi dai fondi Lotteria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in Svizzera, nel 2009</t>
    </r>
  </si>
  <si>
    <t>Spese culturali</t>
  </si>
  <si>
    <t>Fondi Lotteria</t>
  </si>
  <si>
    <r>
      <t>Spese culturali dei Cantoni e dei rispettivi Comuni, e contributi dai fondi Lotteria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in Svizzera, nel 2010</t>
    </r>
  </si>
  <si>
    <t>Fonte: Statistica del finanziamento della cultura (FinCult), Statistica della popolazione e delle economie domestiche (STATPOP), Ufficio federale di statistica, Neuchâtel; Lotteria romanda e Swisslos; Amministrazione federale delle finanze, Berna</t>
  </si>
  <si>
    <r>
      <t>1</t>
    </r>
    <r>
      <rPr>
        <sz val="8"/>
        <rFont val="Arial"/>
        <family val="2"/>
      </rPr>
      <t>Nella maggior parte dei cantoni romandi, gli importi della lotteria non figurano nei consuntivi. Per una questione di comparabilità e d'armonizzazione, sono tuttavia inclusi in quest'ultimi dall'Amministrazione federale delle finanze.</t>
    </r>
  </si>
  <si>
    <r>
      <t>2</t>
    </r>
    <r>
      <rPr>
        <sz val="8"/>
        <rFont val="Arial"/>
        <family val="2"/>
      </rPr>
      <t>Dati consolidati: dal totale sono state dedotte le doppie imputazioni riconducibili a trasferimenti dai Comuni al Cantone, dai Comuni ad altri Comuni e dal Cantone ai Comuni.</t>
    </r>
  </si>
  <si>
    <r>
      <t>3</t>
    </r>
    <r>
      <rPr>
        <sz val="8"/>
        <rFont val="Arial"/>
        <family val="2"/>
      </rPr>
      <t>Dati non consolidati: il totale comprende le doppie imputazioni riconducibili a trasferimenti tra tutti i livelli amministrativi (Comuni, Cantoni, Confederazione).</t>
    </r>
  </si>
  <si>
    <r>
      <t>5</t>
    </r>
    <r>
      <rPr>
        <sz val="8"/>
        <rFont val="Arial"/>
        <family val="2"/>
      </rPr>
      <t>Il consuntivo della Città di Basilea è incluso nel consuntivo del Cantone.</t>
    </r>
  </si>
  <si>
    <r>
      <t>Dei Cantoni</t>
    </r>
    <r>
      <rPr>
        <b/>
        <vertAlign val="superscript"/>
        <sz val="9"/>
        <rFont val="Arial"/>
        <family val="2"/>
      </rPr>
      <t>3</t>
    </r>
  </si>
  <si>
    <r>
      <t>In fr. pro capite</t>
    </r>
    <r>
      <rPr>
        <vertAlign val="superscript"/>
        <sz val="9"/>
        <rFont val="Arial"/>
        <family val="2"/>
      </rPr>
      <t>4</t>
    </r>
  </si>
  <si>
    <r>
      <t>Spese culturali dei Cantoni e dei rispettivi Comuni, e contributi dai fondi Lotteria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in Svizzera, nel 2011</t>
    </r>
  </si>
  <si>
    <r>
      <t>4</t>
    </r>
    <r>
      <rPr>
        <sz val="8"/>
        <rFont val="Arial"/>
        <family val="2"/>
      </rPr>
      <t>Per il calcolo è stata utilizzata la popolazione residente permanente al 31.12.</t>
    </r>
  </si>
  <si>
    <r>
      <t>Spese culturali dei Cantoni e dei rispettivi Comuni, e contributi dai fondi Lotteria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in Svizzera, nel 2012</t>
    </r>
  </si>
  <si>
    <r>
      <t>Dei Cantoni e dei rispettivi Comuni</t>
    </r>
    <r>
      <rPr>
        <b/>
        <vertAlign val="superscript"/>
        <sz val="9"/>
        <rFont val="Arial"/>
        <family val="2"/>
      </rPr>
      <t>2</t>
    </r>
  </si>
  <si>
    <r>
      <t>Basilea Città</t>
    </r>
    <r>
      <rPr>
        <vertAlign val="superscript"/>
        <sz val="8"/>
        <rFont val="Arial"/>
        <family val="2"/>
      </rPr>
      <t>5</t>
    </r>
  </si>
  <si>
    <r>
      <t>Spese culturali dei Cantoni e dei rispettivi Comuni, e contributi dai fondi Lotteria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in Svizzera, nel 2013</t>
    </r>
  </si>
  <si>
    <r>
      <t>Spese culturali dei Cantoni e dei rispettivi Comuni, e contributi dai fondi Lotteria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in Svizzera, nel 2014</t>
    </r>
  </si>
  <si>
    <r>
      <t>Spese culturali dei Cantoni e dei rispettivi Comuni, e contributi dai fondi Lotteria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in Svizzera, nel 2015</t>
    </r>
  </si>
  <si>
    <r>
      <t>Spese culturali dei Cantoni e dei rispettivi Comuni, e contributi dai fondi Lotteria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in Svizzera, nel 2016</t>
    </r>
  </si>
  <si>
    <t>Ustat, ultima modifica: 18.12.2018</t>
  </si>
  <si>
    <r>
      <t>Spese culturali dei Cantoni e dei rispettivi Comuni, e contributi dai fondi Lotteria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in Svizzera, nel 2017</t>
    </r>
  </si>
  <si>
    <t>Ustat, ultima modifica: 18.12.2019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</si>
</sst>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#,###,##0__;\-#,###,##0__;\-__;@__\ "/>
    <numFmt numFmtId="178" formatCode="#,##0.0"/>
    <numFmt numFmtId="179" formatCode="0.000000"/>
    <numFmt numFmtId="180" formatCode="0.00000"/>
    <numFmt numFmtId="181" formatCode="0.0000"/>
    <numFmt numFmtId="182" formatCode="0.000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u val="single"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" fontId="6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right" vertical="top" wrapText="1"/>
    </xf>
    <xf numFmtId="0" fontId="11" fillId="0" borderId="16" xfId="0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/>
    </xf>
    <xf numFmtId="176" fontId="11" fillId="0" borderId="15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/>
    </xf>
    <xf numFmtId="0" fontId="6" fillId="0" borderId="17" xfId="0" applyFont="1" applyFill="1" applyBorder="1" applyAlignment="1">
      <alignment vertical="center" wrapText="1"/>
    </xf>
    <xf numFmtId="3" fontId="6" fillId="0" borderId="0" xfId="0" applyNumberFormat="1" applyFont="1" applyFill="1" applyAlignment="1">
      <alignment/>
    </xf>
    <xf numFmtId="176" fontId="6" fillId="0" borderId="17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176" fontId="11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3" fontId="11" fillId="0" borderId="15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176" fontId="11" fillId="0" borderId="1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0" fontId="5" fillId="0" borderId="15" xfId="0" applyFont="1" applyFill="1" applyBorder="1" applyAlignment="1">
      <alignment horizontal="right" vertical="top" wrapText="1"/>
    </xf>
    <xf numFmtId="178" fontId="11" fillId="0" borderId="15" xfId="0" applyNumberFormat="1" applyFont="1" applyFill="1" applyBorder="1" applyAlignment="1">
      <alignment/>
    </xf>
    <xf numFmtId="178" fontId="6" fillId="0" borderId="15" xfId="0" applyNumberFormat="1" applyFont="1" applyFill="1" applyBorder="1" applyAlignment="1">
      <alignment/>
    </xf>
    <xf numFmtId="178" fontId="6" fillId="0" borderId="17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1" fillId="0" borderId="0" xfId="0" applyFont="1" applyFill="1" applyAlignment="1">
      <alignment horizontal="left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696075" y="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696075" y="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696075" y="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696075" y="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4.421875" style="15" customWidth="1"/>
    <col min="2" max="5" width="19.00390625" style="15" customWidth="1"/>
    <col min="6" max="16384" width="11.421875" style="15" customWidth="1"/>
  </cols>
  <sheetData>
    <row r="1" s="2" customFormat="1" ht="12.75"/>
    <row r="2" spans="1:5" s="2" customFormat="1" ht="12.75">
      <c r="A2" s="58" t="s">
        <v>49</v>
      </c>
      <c r="B2" s="58"/>
      <c r="C2" s="58"/>
      <c r="D2" s="58"/>
      <c r="E2" s="58"/>
    </row>
    <row r="3" s="2" customFormat="1" ht="12.75">
      <c r="A3" s="3"/>
    </row>
    <row r="4" spans="1:5" s="2" customFormat="1" ht="12.75">
      <c r="A4" s="3"/>
      <c r="B4" s="4"/>
      <c r="C4" s="4"/>
      <c r="D4" s="4"/>
      <c r="E4" s="4"/>
    </row>
    <row r="5" spans="1:5" ht="12">
      <c r="A5" s="19"/>
      <c r="B5" s="59" t="s">
        <v>29</v>
      </c>
      <c r="C5" s="60"/>
      <c r="D5" s="60"/>
      <c r="E5" s="20" t="s">
        <v>30</v>
      </c>
    </row>
    <row r="6" spans="1:5" ht="13.5">
      <c r="A6" s="21"/>
      <c r="B6" s="61" t="s">
        <v>42</v>
      </c>
      <c r="C6" s="62"/>
      <c r="D6" s="23" t="s">
        <v>37</v>
      </c>
      <c r="E6" s="24"/>
    </row>
    <row r="7" spans="1:5" ht="12">
      <c r="A7" s="21"/>
      <c r="B7" s="23"/>
      <c r="C7" s="22"/>
      <c r="E7" s="25"/>
    </row>
    <row r="8" spans="1:5" ht="13.5">
      <c r="A8" s="26"/>
      <c r="B8" s="27" t="s">
        <v>0</v>
      </c>
      <c r="C8" s="27" t="s">
        <v>38</v>
      </c>
      <c r="D8" s="27" t="s">
        <v>0</v>
      </c>
      <c r="E8" s="27" t="s">
        <v>0</v>
      </c>
    </row>
    <row r="9" spans="1:5" s="18" customFormat="1" ht="12">
      <c r="A9" s="28" t="s">
        <v>1</v>
      </c>
      <c r="B9" s="29">
        <f>SUM(B10:B35)</f>
        <v>2671761.80227</v>
      </c>
      <c r="C9" s="51">
        <v>314.91287878309265</v>
      </c>
      <c r="D9" s="29">
        <f>SUM(D10:D35)</f>
        <v>1207476.5838000004</v>
      </c>
      <c r="E9" s="29">
        <f>SUM(E10:E35)</f>
        <v>288025.69539999997</v>
      </c>
    </row>
    <row r="10" spans="1:5" ht="12">
      <c r="A10" s="31" t="s">
        <v>2</v>
      </c>
      <c r="B10" s="32">
        <v>503060.53882</v>
      </c>
      <c r="C10" s="52">
        <v>334.40481034283334</v>
      </c>
      <c r="D10" s="32">
        <v>208548.09547</v>
      </c>
      <c r="E10" s="32">
        <v>65678.338</v>
      </c>
    </row>
    <row r="11" spans="1:5" ht="12">
      <c r="A11" s="31" t="s">
        <v>3</v>
      </c>
      <c r="B11" s="32">
        <v>250372.21171</v>
      </c>
      <c r="C11" s="52">
        <v>242.81437158019486</v>
      </c>
      <c r="D11" s="32">
        <v>118032.1756</v>
      </c>
      <c r="E11" s="32">
        <v>26954.261</v>
      </c>
    </row>
    <row r="12" spans="1:5" ht="12">
      <c r="A12" s="31" t="s">
        <v>4</v>
      </c>
      <c r="B12" s="32">
        <v>87999.79239</v>
      </c>
      <c r="C12" s="52">
        <v>216.47845884193592</v>
      </c>
      <c r="D12" s="32">
        <v>46219.75526</v>
      </c>
      <c r="E12" s="32">
        <v>11479.085</v>
      </c>
    </row>
    <row r="13" spans="1:5" ht="12">
      <c r="A13" s="31" t="s">
        <v>5</v>
      </c>
      <c r="B13" s="32">
        <v>5409.86962</v>
      </c>
      <c r="C13" s="52">
        <v>149.03632662056808</v>
      </c>
      <c r="D13" s="32">
        <v>3463.73945</v>
      </c>
      <c r="E13" s="32">
        <v>901.66</v>
      </c>
    </row>
    <row r="14" spans="1:5" ht="12">
      <c r="A14" s="31" t="s">
        <v>6</v>
      </c>
      <c r="B14" s="32">
        <v>16977.93788</v>
      </c>
      <c r="C14" s="52">
        <v>107.93280322439146</v>
      </c>
      <c r="D14" s="32">
        <v>12823.25479</v>
      </c>
      <c r="E14" s="32">
        <v>4019.545</v>
      </c>
    </row>
    <row r="15" spans="1:5" ht="12">
      <c r="A15" s="31" t="s">
        <v>7</v>
      </c>
      <c r="B15" s="32">
        <v>5383.45706</v>
      </c>
      <c r="C15" s="52">
        <v>143.2723103127079</v>
      </c>
      <c r="D15" s="32">
        <v>4019.625</v>
      </c>
      <c r="E15" s="32">
        <v>1097.116</v>
      </c>
    </row>
    <row r="16" spans="1:5" ht="12">
      <c r="A16" s="31" t="s">
        <v>8</v>
      </c>
      <c r="B16" s="32">
        <v>5886.55245</v>
      </c>
      <c r="C16" s="52">
        <v>136.99533268170077</v>
      </c>
      <c r="D16" s="32">
        <v>4013.55662</v>
      </c>
      <c r="E16" s="32">
        <v>1611.669</v>
      </c>
    </row>
    <row r="17" spans="1:5" ht="12">
      <c r="A17" s="31" t="s">
        <v>9</v>
      </c>
      <c r="B17" s="32">
        <v>6032.22504</v>
      </c>
      <c r="C17" s="52">
        <v>149.5012277875536</v>
      </c>
      <c r="D17" s="32">
        <v>4376.65017</v>
      </c>
      <c r="E17" s="32">
        <v>1292.632</v>
      </c>
    </row>
    <row r="18" spans="1:5" ht="12">
      <c r="A18" s="31" t="s">
        <v>10</v>
      </c>
      <c r="B18" s="32">
        <v>46806.3849</v>
      </c>
      <c r="C18" s="52">
        <v>373.19416126485993</v>
      </c>
      <c r="D18" s="32">
        <v>18151.19311</v>
      </c>
      <c r="E18" s="32">
        <v>3899.385</v>
      </c>
    </row>
    <row r="19" spans="1:5" ht="12">
      <c r="A19" s="31" t="s">
        <v>11</v>
      </c>
      <c r="B19" s="32">
        <v>75346.55863</v>
      </c>
      <c r="C19" s="52">
        <v>239.13924547883988</v>
      </c>
      <c r="D19" s="32">
        <v>45236.249</v>
      </c>
      <c r="E19" s="32">
        <v>8301.854</v>
      </c>
    </row>
    <row r="20" spans="1:5" ht="12">
      <c r="A20" s="31" t="s">
        <v>12</v>
      </c>
      <c r="B20" s="32">
        <v>42749.04671</v>
      </c>
      <c r="C20" s="52">
        <v>157.4944984747561</v>
      </c>
      <c r="D20" s="32">
        <v>20985.98037</v>
      </c>
      <c r="E20" s="32">
        <v>10445.199</v>
      </c>
    </row>
    <row r="21" spans="1:5" ht="12">
      <c r="A21" s="31" t="s">
        <v>43</v>
      </c>
      <c r="B21" s="32">
        <v>178760.13359</v>
      </c>
      <c r="C21" s="52">
        <v>921.8811683375621</v>
      </c>
      <c r="D21" s="32">
        <v>173618.31049</v>
      </c>
      <c r="E21" s="32">
        <v>4088.134</v>
      </c>
    </row>
    <row r="22" spans="1:5" ht="12">
      <c r="A22" s="31" t="s">
        <v>13</v>
      </c>
      <c r="B22" s="32">
        <v>58777.3768</v>
      </c>
      <c r="C22" s="52">
        <v>204.78281113360254</v>
      </c>
      <c r="D22" s="32">
        <v>37679.80445</v>
      </c>
      <c r="E22" s="32">
        <v>9265.166</v>
      </c>
    </row>
    <row r="23" spans="1:5" ht="12">
      <c r="A23" s="31" t="s">
        <v>14</v>
      </c>
      <c r="B23" s="32">
        <v>18268.67753</v>
      </c>
      <c r="C23" s="52">
        <v>224.56610895993904</v>
      </c>
      <c r="D23" s="32">
        <v>4537.27462</v>
      </c>
      <c r="E23" s="32">
        <v>2126.987</v>
      </c>
    </row>
    <row r="24" spans="1:5" ht="12">
      <c r="A24" s="31" t="s">
        <v>15</v>
      </c>
      <c r="B24" s="32">
        <v>9126.92831</v>
      </c>
      <c r="C24" s="52">
        <v>165.40882797491753</v>
      </c>
      <c r="D24" s="32">
        <v>5601.79615</v>
      </c>
      <c r="E24" s="32">
        <v>1189.402</v>
      </c>
    </row>
    <row r="25" spans="1:5" ht="12">
      <c r="A25" s="31" t="s">
        <v>16</v>
      </c>
      <c r="B25" s="32">
        <v>1883.6036</v>
      </c>
      <c r="C25" s="52">
        <v>116.95769015833592</v>
      </c>
      <c r="D25" s="32">
        <v>1620.087</v>
      </c>
      <c r="E25" s="32">
        <v>16.394</v>
      </c>
    </row>
    <row r="26" spans="1:5" ht="12">
      <c r="A26" s="31" t="s">
        <v>17</v>
      </c>
      <c r="B26" s="32">
        <v>99887.30394</v>
      </c>
      <c r="C26" s="52">
        <v>197.91970441026697</v>
      </c>
      <c r="D26" s="32">
        <v>46542.23832</v>
      </c>
      <c r="E26" s="32">
        <v>20267.62</v>
      </c>
    </row>
    <row r="27" spans="1:5" ht="12">
      <c r="A27" s="31" t="s">
        <v>18</v>
      </c>
      <c r="B27" s="32">
        <v>49800.71782</v>
      </c>
      <c r="C27" s="52">
        <v>251.6611306395537</v>
      </c>
      <c r="D27" s="32">
        <v>32042.94909</v>
      </c>
      <c r="E27" s="32">
        <v>9236.703</v>
      </c>
    </row>
    <row r="28" spans="1:5" ht="12">
      <c r="A28" s="31" t="s">
        <v>19</v>
      </c>
      <c r="B28" s="32">
        <v>111150.23143</v>
      </c>
      <c r="C28" s="52">
        <v>165.6515935158304</v>
      </c>
      <c r="D28" s="32">
        <v>66122.31792</v>
      </c>
      <c r="E28" s="32">
        <v>22616.709</v>
      </c>
    </row>
    <row r="29" spans="1:5" ht="12">
      <c r="A29" s="31" t="s">
        <v>20</v>
      </c>
      <c r="B29" s="32">
        <v>42392.95822</v>
      </c>
      <c r="C29" s="52">
        <v>154.83127607276816</v>
      </c>
      <c r="D29" s="32">
        <v>27541.27031</v>
      </c>
      <c r="E29" s="32">
        <v>8410.373</v>
      </c>
    </row>
    <row r="30" spans="1:5" ht="12">
      <c r="A30" s="34" t="s">
        <v>21</v>
      </c>
      <c r="B30" s="35">
        <v>139742.87455</v>
      </c>
      <c r="C30" s="51">
        <v>395.0786509531847</v>
      </c>
      <c r="D30" s="35">
        <v>45190.35022</v>
      </c>
      <c r="E30" s="35">
        <v>14893.8634</v>
      </c>
    </row>
    <row r="31" spans="1:5" ht="12">
      <c r="A31" s="31" t="s">
        <v>22</v>
      </c>
      <c r="B31" s="32">
        <v>284547.39403</v>
      </c>
      <c r="C31" s="52">
        <v>358.7655905029321</v>
      </c>
      <c r="D31" s="32">
        <v>128984.79396</v>
      </c>
      <c r="E31" s="32">
        <v>22319.6</v>
      </c>
    </row>
    <row r="32" spans="1:5" ht="12">
      <c r="A32" s="31" t="s">
        <v>23</v>
      </c>
      <c r="B32" s="32">
        <v>99440.93705</v>
      </c>
      <c r="C32" s="52">
        <v>291.22024069957797</v>
      </c>
      <c r="D32" s="32">
        <v>50206.16351</v>
      </c>
      <c r="E32" s="32">
        <v>12316</v>
      </c>
    </row>
    <row r="33" spans="1:5" ht="12">
      <c r="A33" s="31" t="s">
        <v>24</v>
      </c>
      <c r="B33" s="32">
        <v>70714.88384</v>
      </c>
      <c r="C33" s="52">
        <v>397.3549922456227</v>
      </c>
      <c r="D33" s="32">
        <v>22723.71325</v>
      </c>
      <c r="E33" s="32">
        <v>10317.95</v>
      </c>
    </row>
    <row r="34" spans="1:5" ht="12">
      <c r="A34" s="31" t="s">
        <v>25</v>
      </c>
      <c r="B34" s="32">
        <v>441282.37059</v>
      </c>
      <c r="C34" s="52">
        <v>891.031320790148</v>
      </c>
      <c r="D34" s="32">
        <v>64088.85089</v>
      </c>
      <c r="E34" s="32">
        <v>13223.05</v>
      </c>
    </row>
    <row r="35" spans="1:5" ht="12">
      <c r="A35" s="36" t="s">
        <v>26</v>
      </c>
      <c r="B35" s="37">
        <v>19960.83576</v>
      </c>
      <c r="C35" s="53">
        <v>272.3541514531314</v>
      </c>
      <c r="D35" s="37">
        <v>15106.38878</v>
      </c>
      <c r="E35" s="37">
        <v>2057</v>
      </c>
    </row>
    <row r="36" spans="1:5" s="2" customFormat="1" ht="12.75">
      <c r="A36" s="11"/>
      <c r="B36" s="12"/>
      <c r="C36" s="13"/>
      <c r="D36" s="12"/>
      <c r="E36" s="12"/>
    </row>
    <row r="37" spans="1:5" s="17" customFormat="1" ht="24" customHeight="1">
      <c r="A37" s="63" t="s">
        <v>33</v>
      </c>
      <c r="B37" s="64"/>
      <c r="C37" s="64"/>
      <c r="D37" s="64"/>
      <c r="E37" s="64"/>
    </row>
    <row r="38" spans="1:5" s="17" customFormat="1" ht="23.25" customHeight="1">
      <c r="A38" s="65" t="s">
        <v>34</v>
      </c>
      <c r="B38" s="66"/>
      <c r="C38" s="66"/>
      <c r="D38" s="66"/>
      <c r="E38" s="66"/>
    </row>
    <row r="39" spans="1:5" s="17" customFormat="1" ht="11.25">
      <c r="A39" s="63" t="s">
        <v>35</v>
      </c>
      <c r="B39" s="63"/>
      <c r="C39" s="63"/>
      <c r="D39" s="63"/>
      <c r="E39" s="63"/>
    </row>
    <row r="40" spans="1:5" s="17" customFormat="1" ht="11.25" customHeight="1">
      <c r="A40" s="54" t="s">
        <v>40</v>
      </c>
      <c r="B40" s="55"/>
      <c r="C40" s="55"/>
      <c r="D40" s="55"/>
      <c r="E40" s="55"/>
    </row>
    <row r="41" spans="1:5" s="17" customFormat="1" ht="12.75" customHeight="1">
      <c r="A41" s="54" t="s">
        <v>36</v>
      </c>
      <c r="B41" s="55"/>
      <c r="C41" s="55"/>
      <c r="D41" s="55"/>
      <c r="E41" s="55"/>
    </row>
    <row r="42" s="17" customFormat="1" ht="11.25"/>
    <row r="43" spans="1:5" s="17" customFormat="1" ht="22.5" customHeight="1">
      <c r="A43" s="55" t="s">
        <v>32</v>
      </c>
      <c r="B43" s="56"/>
      <c r="C43" s="56"/>
      <c r="D43" s="56"/>
      <c r="E43" s="56"/>
    </row>
    <row r="44" s="2" customFormat="1" ht="12.75"/>
    <row r="45" spans="1:5" s="2" customFormat="1" ht="12.75">
      <c r="A45" s="57" t="s">
        <v>50</v>
      </c>
      <c r="B45" s="57"/>
      <c r="C45" s="57"/>
      <c r="D45" s="57"/>
      <c r="E45" s="57"/>
    </row>
    <row r="46" spans="1:5" s="2" customFormat="1" ht="12.75">
      <c r="A46" s="57" t="s">
        <v>27</v>
      </c>
      <c r="B46" s="57"/>
      <c r="C46" s="57"/>
      <c r="D46" s="57"/>
      <c r="E46" s="57"/>
    </row>
    <row r="47" s="2" customFormat="1" ht="12.75"/>
    <row r="48" s="2" customFormat="1" ht="12.75"/>
    <row r="49" s="14" customFormat="1" ht="12"/>
  </sheetData>
  <sheetProtection/>
  <mergeCells count="11">
    <mergeCell ref="A40:E40"/>
    <mergeCell ref="A41:E41"/>
    <mergeCell ref="A43:E43"/>
    <mergeCell ref="A45:E45"/>
    <mergeCell ref="A46:E46"/>
    <mergeCell ref="A2:E2"/>
    <mergeCell ref="B5:D5"/>
    <mergeCell ref="B6:C6"/>
    <mergeCell ref="A37:E37"/>
    <mergeCell ref="A38:E38"/>
    <mergeCell ref="A39:E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421875" style="15" customWidth="1"/>
    <col min="2" max="5" width="19.00390625" style="15" customWidth="1"/>
    <col min="6" max="16384" width="11.421875" style="15" customWidth="1"/>
  </cols>
  <sheetData>
    <row r="1" s="2" customFormat="1" ht="12.75"/>
    <row r="2" spans="1:5" s="2" customFormat="1" ht="12.75">
      <c r="A2" s="58" t="s">
        <v>47</v>
      </c>
      <c r="B2" s="58"/>
      <c r="C2" s="58"/>
      <c r="D2" s="58"/>
      <c r="E2" s="58"/>
    </row>
    <row r="3" s="2" customFormat="1" ht="12.75">
      <c r="A3" s="3"/>
    </row>
    <row r="4" spans="1:5" s="2" customFormat="1" ht="12.75">
      <c r="A4" s="3"/>
      <c r="B4" s="4"/>
      <c r="C4" s="4"/>
      <c r="D4" s="4"/>
      <c r="E4" s="4"/>
    </row>
    <row r="5" spans="1:5" ht="12">
      <c r="A5" s="19"/>
      <c r="B5" s="59" t="s">
        <v>29</v>
      </c>
      <c r="C5" s="60"/>
      <c r="D5" s="60"/>
      <c r="E5" s="20" t="s">
        <v>30</v>
      </c>
    </row>
    <row r="6" spans="1:5" ht="13.5">
      <c r="A6" s="21"/>
      <c r="B6" s="61" t="s">
        <v>42</v>
      </c>
      <c r="C6" s="62"/>
      <c r="D6" s="23" t="s">
        <v>37</v>
      </c>
      <c r="E6" s="24"/>
    </row>
    <row r="7" spans="1:5" ht="12">
      <c r="A7" s="21"/>
      <c r="B7" s="23"/>
      <c r="C7" s="22"/>
      <c r="E7" s="25"/>
    </row>
    <row r="8" spans="1:5" ht="13.5">
      <c r="A8" s="26"/>
      <c r="B8" s="27" t="s">
        <v>0</v>
      </c>
      <c r="C8" s="27" t="s">
        <v>38</v>
      </c>
      <c r="D8" s="27" t="s">
        <v>0</v>
      </c>
      <c r="E8" s="27" t="s">
        <v>0</v>
      </c>
    </row>
    <row r="9" spans="1:5" s="18" customFormat="1" ht="12">
      <c r="A9" s="28" t="s">
        <v>1</v>
      </c>
      <c r="B9" s="29">
        <v>2777265.95484</v>
      </c>
      <c r="C9" s="51">
        <v>329.85919138671306</v>
      </c>
      <c r="D9" s="29">
        <v>1229986.1399500002</v>
      </c>
      <c r="E9" s="29">
        <v>258029.88399999996</v>
      </c>
    </row>
    <row r="10" spans="1:5" ht="12">
      <c r="A10" s="31" t="s">
        <v>2</v>
      </c>
      <c r="B10" s="32">
        <v>659601.31873</v>
      </c>
      <c r="C10" s="52">
        <v>443.2896913376556</v>
      </c>
      <c r="D10" s="32">
        <v>196159.10678999996</v>
      </c>
      <c r="E10" s="32">
        <v>27204.531</v>
      </c>
    </row>
    <row r="11" spans="1:5" ht="12">
      <c r="A11" s="31" t="s">
        <v>3</v>
      </c>
      <c r="B11" s="32">
        <v>240853.08951999995</v>
      </c>
      <c r="C11" s="52">
        <v>234.6322837801372</v>
      </c>
      <c r="D11" s="32">
        <v>113252.33921000002</v>
      </c>
      <c r="E11" s="32">
        <v>31839.125</v>
      </c>
    </row>
    <row r="12" spans="1:5" ht="12">
      <c r="A12" s="31" t="s">
        <v>4</v>
      </c>
      <c r="B12" s="32">
        <v>96721.81413999999</v>
      </c>
      <c r="C12" s="52">
        <v>239.7683030364628</v>
      </c>
      <c r="D12" s="32">
        <v>55484.39279</v>
      </c>
      <c r="E12" s="32">
        <v>12011.777</v>
      </c>
    </row>
    <row r="13" spans="1:5" ht="12">
      <c r="A13" s="31" t="s">
        <v>5</v>
      </c>
      <c r="B13" s="32">
        <v>5662.550439999999</v>
      </c>
      <c r="C13" s="52">
        <v>156.66206778254252</v>
      </c>
      <c r="D13" s="32">
        <v>3769.9337800000008</v>
      </c>
      <c r="E13" s="32">
        <v>809.915</v>
      </c>
    </row>
    <row r="14" spans="1:5" ht="12">
      <c r="A14" s="31" t="s">
        <v>6</v>
      </c>
      <c r="B14" s="32">
        <v>17656.624970000004</v>
      </c>
      <c r="C14" s="52">
        <v>113.28297909061165</v>
      </c>
      <c r="D14" s="32">
        <v>12913.06836</v>
      </c>
      <c r="E14" s="32">
        <v>5038.131</v>
      </c>
    </row>
    <row r="15" spans="1:5" ht="12">
      <c r="A15" s="31" t="s">
        <v>7</v>
      </c>
      <c r="B15" s="32">
        <v>5152.877410000001</v>
      </c>
      <c r="C15" s="52">
        <v>137.85856412863185</v>
      </c>
      <c r="D15" s="32">
        <v>3806.8969900000006</v>
      </c>
      <c r="E15" s="32">
        <v>859.707</v>
      </c>
    </row>
    <row r="16" spans="1:5" ht="12">
      <c r="A16" s="31" t="s">
        <v>8</v>
      </c>
      <c r="B16" s="32">
        <v>6871.45317</v>
      </c>
      <c r="C16" s="52">
        <v>161.46849257449009</v>
      </c>
      <c r="D16" s="32">
        <v>5100.29157</v>
      </c>
      <c r="E16" s="32">
        <v>1672.604</v>
      </c>
    </row>
    <row r="17" spans="1:5" ht="12">
      <c r="A17" s="31" t="s">
        <v>9</v>
      </c>
      <c r="B17" s="32">
        <v>5373.19097</v>
      </c>
      <c r="C17" s="52">
        <v>133.8379198943881</v>
      </c>
      <c r="D17" s="32">
        <v>3764.850699999999</v>
      </c>
      <c r="E17" s="32">
        <v>1486.601</v>
      </c>
    </row>
    <row r="18" spans="1:5" ht="12">
      <c r="A18" s="31" t="s">
        <v>10</v>
      </c>
      <c r="B18" s="32">
        <v>40210.88222</v>
      </c>
      <c r="C18" s="52">
        <v>324.4173542130571</v>
      </c>
      <c r="D18" s="32">
        <v>20280.573959999994</v>
      </c>
      <c r="E18" s="32">
        <v>4063.116</v>
      </c>
    </row>
    <row r="19" spans="1:5" ht="12">
      <c r="A19" s="31" t="s">
        <v>11</v>
      </c>
      <c r="B19" s="32">
        <v>72893.80121000002</v>
      </c>
      <c r="C19" s="52">
        <v>233.69839510249628</v>
      </c>
      <c r="D19" s="32">
        <v>45146.375</v>
      </c>
      <c r="E19" s="32">
        <v>9106.968</v>
      </c>
    </row>
    <row r="20" spans="1:5" ht="12">
      <c r="A20" s="31" t="s">
        <v>12</v>
      </c>
      <c r="B20" s="32">
        <v>50367.13136</v>
      </c>
      <c r="C20" s="52">
        <v>186.9319493321358</v>
      </c>
      <c r="D20" s="32">
        <v>26687.00093</v>
      </c>
      <c r="E20" s="32">
        <v>11008.11</v>
      </c>
    </row>
    <row r="21" spans="1:5" ht="12">
      <c r="A21" s="31" t="s">
        <v>43</v>
      </c>
      <c r="B21" s="32">
        <v>199008.82590000005</v>
      </c>
      <c r="C21" s="52">
        <v>1030.7599621898796</v>
      </c>
      <c r="D21" s="32">
        <v>194065.04120000004</v>
      </c>
      <c r="E21" s="32">
        <v>6358.817</v>
      </c>
    </row>
    <row r="22" spans="1:5" ht="12">
      <c r="A22" s="31" t="s">
        <v>13</v>
      </c>
      <c r="B22" s="32">
        <v>59844.16646999998</v>
      </c>
      <c r="C22" s="52">
        <v>209.52079121502388</v>
      </c>
      <c r="D22" s="32">
        <v>38045.33644</v>
      </c>
      <c r="E22" s="32">
        <v>5955.684</v>
      </c>
    </row>
    <row r="23" spans="1:5" ht="12">
      <c r="A23" s="31" t="s">
        <v>14</v>
      </c>
      <c r="B23" s="32">
        <v>17962.55422</v>
      </c>
      <c r="C23" s="52">
        <v>222.39416384999197</v>
      </c>
      <c r="D23" s="32">
        <v>4998.573800000001</v>
      </c>
      <c r="E23" s="32">
        <v>2123.985</v>
      </c>
    </row>
    <row r="24" spans="1:5" ht="12">
      <c r="A24" s="31" t="s">
        <v>15</v>
      </c>
      <c r="B24" s="32">
        <v>10622.547630000003</v>
      </c>
      <c r="C24" s="52">
        <v>193.29889780543732</v>
      </c>
      <c r="D24" s="32">
        <v>6410.65512</v>
      </c>
      <c r="E24" s="32">
        <v>1811.208</v>
      </c>
    </row>
    <row r="25" spans="1:5" ht="12">
      <c r="A25" s="31" t="s">
        <v>16</v>
      </c>
      <c r="B25" s="32">
        <v>1819.3219</v>
      </c>
      <c r="C25" s="52">
        <v>113.68630256826845</v>
      </c>
      <c r="D25" s="32">
        <v>1526.2709999999995</v>
      </c>
      <c r="E25" s="32">
        <v>70.44</v>
      </c>
    </row>
    <row r="26" spans="1:5" ht="12">
      <c r="A26" s="31" t="s">
        <v>17</v>
      </c>
      <c r="B26" s="32">
        <v>103403.68328999999</v>
      </c>
      <c r="C26" s="52">
        <v>205.7571819234626</v>
      </c>
      <c r="D26" s="32">
        <v>48900.95709</v>
      </c>
      <c r="E26" s="32">
        <v>19231.206</v>
      </c>
    </row>
    <row r="27" spans="1:5" ht="12">
      <c r="A27" s="31" t="s">
        <v>18</v>
      </c>
      <c r="B27" s="32">
        <v>59885.738519999984</v>
      </c>
      <c r="C27" s="52">
        <v>303.1421843583902</v>
      </c>
      <c r="D27" s="32">
        <v>37349.97053</v>
      </c>
      <c r="E27" s="32">
        <v>8360.764</v>
      </c>
    </row>
    <row r="28" spans="1:5" ht="12">
      <c r="A28" s="31" t="s">
        <v>19</v>
      </c>
      <c r="B28" s="32">
        <v>107181.41623</v>
      </c>
      <c r="C28" s="52">
        <v>161.54868889250628</v>
      </c>
      <c r="D28" s="32">
        <v>63053.45055</v>
      </c>
      <c r="E28" s="32">
        <v>16932.585</v>
      </c>
    </row>
    <row r="29" spans="1:5" ht="12">
      <c r="A29" s="31" t="s">
        <v>20</v>
      </c>
      <c r="B29" s="32">
        <v>45589.09766000001</v>
      </c>
      <c r="C29" s="52">
        <v>168.40628741563822</v>
      </c>
      <c r="D29" s="32">
        <v>29554.35484</v>
      </c>
      <c r="E29" s="32">
        <v>12468.455</v>
      </c>
    </row>
    <row r="30" spans="1:5" ht="12">
      <c r="A30" s="34" t="s">
        <v>21</v>
      </c>
      <c r="B30" s="35">
        <v>105749.44872000001</v>
      </c>
      <c r="C30" s="51">
        <v>298.4111427724868</v>
      </c>
      <c r="D30" s="35">
        <v>43592.696520000005</v>
      </c>
      <c r="E30" s="35">
        <v>13486.685</v>
      </c>
    </row>
    <row r="31" spans="1:5" ht="12">
      <c r="A31" s="31" t="s">
        <v>22</v>
      </c>
      <c r="B31" s="32">
        <v>268359.46359</v>
      </c>
      <c r="C31" s="52">
        <v>341.9367239832726</v>
      </c>
      <c r="D31" s="32">
        <v>118620.3919</v>
      </c>
      <c r="E31" s="32">
        <v>21303.2</v>
      </c>
    </row>
    <row r="32" spans="1:5" ht="12">
      <c r="A32" s="31" t="s">
        <v>23</v>
      </c>
      <c r="B32" s="32">
        <v>97145.45911</v>
      </c>
      <c r="C32" s="52">
        <v>286.4160763438451</v>
      </c>
      <c r="D32" s="32">
        <v>46928.27160999999</v>
      </c>
      <c r="E32" s="32">
        <v>14096.5</v>
      </c>
    </row>
    <row r="33" spans="1:5" ht="12">
      <c r="A33" s="31" t="s">
        <v>24</v>
      </c>
      <c r="B33" s="32">
        <v>66291.93259</v>
      </c>
      <c r="C33" s="52">
        <v>371.244029355928</v>
      </c>
      <c r="D33" s="32">
        <v>22391.923229999997</v>
      </c>
      <c r="E33" s="32">
        <v>10206.15</v>
      </c>
    </row>
    <row r="34" spans="1:5" ht="12">
      <c r="A34" s="31" t="s">
        <v>25</v>
      </c>
      <c r="B34" s="32">
        <v>411069.41308</v>
      </c>
      <c r="C34" s="52">
        <v>839.732910092253</v>
      </c>
      <c r="D34" s="32">
        <v>71343.64770999999</v>
      </c>
      <c r="E34" s="32">
        <v>16075.2</v>
      </c>
    </row>
    <row r="35" spans="1:5" ht="12">
      <c r="A35" s="36" t="s">
        <v>26</v>
      </c>
      <c r="B35" s="37">
        <v>21968.15179</v>
      </c>
      <c r="C35" s="53">
        <v>300.4314951724515</v>
      </c>
      <c r="D35" s="37">
        <v>16839.76833</v>
      </c>
      <c r="E35" s="37">
        <v>4448.42</v>
      </c>
    </row>
    <row r="36" spans="1:5" s="2" customFormat="1" ht="12.75">
      <c r="A36" s="11"/>
      <c r="B36" s="12"/>
      <c r="C36" s="13"/>
      <c r="D36" s="12"/>
      <c r="E36" s="12"/>
    </row>
    <row r="37" spans="1:5" s="17" customFormat="1" ht="24" customHeight="1">
      <c r="A37" s="63" t="s">
        <v>33</v>
      </c>
      <c r="B37" s="64"/>
      <c r="C37" s="64"/>
      <c r="D37" s="64"/>
      <c r="E37" s="64"/>
    </row>
    <row r="38" spans="1:5" s="17" customFormat="1" ht="23.25" customHeight="1">
      <c r="A38" s="65" t="s">
        <v>34</v>
      </c>
      <c r="B38" s="66"/>
      <c r="C38" s="66"/>
      <c r="D38" s="66"/>
      <c r="E38" s="66"/>
    </row>
    <row r="39" spans="1:5" s="17" customFormat="1" ht="11.25">
      <c r="A39" s="63" t="s">
        <v>35</v>
      </c>
      <c r="B39" s="63"/>
      <c r="C39" s="63"/>
      <c r="D39" s="63"/>
      <c r="E39" s="63"/>
    </row>
    <row r="40" spans="1:5" s="17" customFormat="1" ht="11.25" customHeight="1">
      <c r="A40" s="54" t="s">
        <v>40</v>
      </c>
      <c r="B40" s="55"/>
      <c r="C40" s="55"/>
      <c r="D40" s="55"/>
      <c r="E40" s="55"/>
    </row>
    <row r="41" spans="1:5" s="17" customFormat="1" ht="12.75" customHeight="1">
      <c r="A41" s="54" t="s">
        <v>36</v>
      </c>
      <c r="B41" s="55"/>
      <c r="C41" s="55"/>
      <c r="D41" s="55"/>
      <c r="E41" s="55"/>
    </row>
    <row r="42" s="17" customFormat="1" ht="11.25"/>
    <row r="43" spans="1:5" s="17" customFormat="1" ht="22.5" customHeight="1">
      <c r="A43" s="55" t="s">
        <v>32</v>
      </c>
      <c r="B43" s="56"/>
      <c r="C43" s="56"/>
      <c r="D43" s="56"/>
      <c r="E43" s="56"/>
    </row>
    <row r="44" s="2" customFormat="1" ht="12.75"/>
    <row r="45" spans="1:5" s="2" customFormat="1" ht="12.75">
      <c r="A45" s="57" t="s">
        <v>48</v>
      </c>
      <c r="B45" s="57"/>
      <c r="C45" s="57"/>
      <c r="D45" s="57"/>
      <c r="E45" s="57"/>
    </row>
    <row r="46" spans="1:5" s="2" customFormat="1" ht="12.75">
      <c r="A46" s="57" t="s">
        <v>27</v>
      </c>
      <c r="B46" s="57"/>
      <c r="C46" s="57"/>
      <c r="D46" s="57"/>
      <c r="E46" s="57"/>
    </row>
    <row r="47" s="2" customFormat="1" ht="12.75"/>
    <row r="48" s="2" customFormat="1" ht="12.75"/>
    <row r="49" s="14" customFormat="1" ht="12"/>
  </sheetData>
  <sheetProtection/>
  <mergeCells count="11">
    <mergeCell ref="A39:E39"/>
    <mergeCell ref="A40:E40"/>
    <mergeCell ref="A41:E41"/>
    <mergeCell ref="A43:E43"/>
    <mergeCell ref="A45:E45"/>
    <mergeCell ref="A46:E46"/>
    <mergeCell ref="A2:E2"/>
    <mergeCell ref="B5:D5"/>
    <mergeCell ref="B6:C6"/>
    <mergeCell ref="A37:E37"/>
    <mergeCell ref="A38:E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421875" style="15" customWidth="1"/>
    <col min="2" max="5" width="19.00390625" style="15" customWidth="1"/>
    <col min="6" max="16384" width="11.421875" style="15" customWidth="1"/>
  </cols>
  <sheetData>
    <row r="1" s="2" customFormat="1" ht="12.75"/>
    <row r="2" spans="1:5" s="2" customFormat="1" ht="12.75">
      <c r="A2" s="58" t="s">
        <v>46</v>
      </c>
      <c r="B2" s="58"/>
      <c r="C2" s="58"/>
      <c r="D2" s="58"/>
      <c r="E2" s="58"/>
    </row>
    <row r="3" s="2" customFormat="1" ht="12.75">
      <c r="A3" s="3"/>
    </row>
    <row r="4" spans="1:5" s="2" customFormat="1" ht="12.75">
      <c r="A4" s="3"/>
      <c r="B4" s="4"/>
      <c r="C4" s="4"/>
      <c r="D4" s="4"/>
      <c r="E4" s="4"/>
    </row>
    <row r="5" spans="1:5" ht="12">
      <c r="A5" s="19"/>
      <c r="B5" s="59" t="s">
        <v>29</v>
      </c>
      <c r="C5" s="60"/>
      <c r="D5" s="60"/>
      <c r="E5" s="20" t="s">
        <v>30</v>
      </c>
    </row>
    <row r="6" spans="1:5" ht="13.5">
      <c r="A6" s="21"/>
      <c r="B6" s="61" t="s">
        <v>42</v>
      </c>
      <c r="C6" s="62"/>
      <c r="D6" s="23" t="s">
        <v>37</v>
      </c>
      <c r="E6" s="24"/>
    </row>
    <row r="7" spans="1:5" ht="12">
      <c r="A7" s="21"/>
      <c r="B7" s="23"/>
      <c r="C7" s="22"/>
      <c r="E7" s="25"/>
    </row>
    <row r="8" spans="1:5" ht="13.5">
      <c r="A8" s="26"/>
      <c r="B8" s="27" t="s">
        <v>0</v>
      </c>
      <c r="C8" s="27" t="s">
        <v>38</v>
      </c>
      <c r="D8" s="27" t="s">
        <v>0</v>
      </c>
      <c r="E8" s="27" t="s">
        <v>0</v>
      </c>
    </row>
    <row r="9" spans="1:5" s="18" customFormat="1" ht="12">
      <c r="A9" s="28" t="s">
        <v>1</v>
      </c>
      <c r="B9" s="29">
        <f>SUM(B10:B35)</f>
        <v>2633728.94939</v>
      </c>
      <c r="C9" s="51">
        <v>316.28306685764096</v>
      </c>
      <c r="D9" s="29">
        <f>SUM(D10:D35)</f>
        <v>1259721.49224</v>
      </c>
      <c r="E9" s="29">
        <f>SUM(E10:E35)</f>
        <v>252676.09555000006</v>
      </c>
    </row>
    <row r="10" spans="1:5" ht="12">
      <c r="A10" s="31" t="s">
        <v>2</v>
      </c>
      <c r="B10" s="32">
        <v>476867.57920999994</v>
      </c>
      <c r="C10" s="52">
        <v>325.19079011936515</v>
      </c>
      <c r="D10" s="32">
        <v>202959.14713</v>
      </c>
      <c r="E10" s="32">
        <v>45275.03</v>
      </c>
    </row>
    <row r="11" spans="1:5" ht="12">
      <c r="A11" s="31" t="s">
        <v>3</v>
      </c>
      <c r="B11" s="32">
        <v>257786.59105000005</v>
      </c>
      <c r="C11" s="52">
        <v>253.35714803097454</v>
      </c>
      <c r="D11" s="32">
        <v>113049.32362</v>
      </c>
      <c r="E11" s="32">
        <v>31361.792</v>
      </c>
    </row>
    <row r="12" spans="1:5" ht="12">
      <c r="A12" s="31" t="s">
        <v>4</v>
      </c>
      <c r="B12" s="32">
        <v>94229.68769</v>
      </c>
      <c r="C12" s="52">
        <v>236.30558501060787</v>
      </c>
      <c r="D12" s="32">
        <v>55097.25593</v>
      </c>
      <c r="E12" s="32">
        <v>10487.192</v>
      </c>
    </row>
    <row r="13" spans="1:5" ht="12">
      <c r="A13" s="31" t="s">
        <v>5</v>
      </c>
      <c r="B13" s="32">
        <v>6345.068710000001</v>
      </c>
      <c r="C13" s="52">
        <v>176.38419675868016</v>
      </c>
      <c r="D13" s="32">
        <v>3801.030800000001</v>
      </c>
      <c r="E13" s="32">
        <v>777.661</v>
      </c>
    </row>
    <row r="14" spans="1:5" ht="12">
      <c r="A14" s="31" t="s">
        <v>6</v>
      </c>
      <c r="B14" s="32">
        <v>13371.218540000002</v>
      </c>
      <c r="C14" s="52">
        <v>86.77369212099188</v>
      </c>
      <c r="D14" s="32">
        <v>9821.075490000001</v>
      </c>
      <c r="E14" s="32">
        <v>4835.751</v>
      </c>
    </row>
    <row r="15" spans="1:5" ht="12">
      <c r="A15" s="31" t="s">
        <v>7</v>
      </c>
      <c r="B15" s="32">
        <v>5818.50122</v>
      </c>
      <c r="C15" s="52">
        <v>156.9344379113173</v>
      </c>
      <c r="D15" s="32">
        <v>4243.920299999999</v>
      </c>
      <c r="E15" s="32">
        <v>802.823</v>
      </c>
    </row>
    <row r="16" spans="1:5" ht="12">
      <c r="A16" s="31" t="s">
        <v>8</v>
      </c>
      <c r="B16" s="32">
        <v>6652.171740000002</v>
      </c>
      <c r="C16" s="52">
        <v>156.81687270155592</v>
      </c>
      <c r="D16" s="32">
        <v>4840.874599999999</v>
      </c>
      <c r="E16" s="32">
        <v>1927.598</v>
      </c>
    </row>
    <row r="17" spans="1:5" ht="12">
      <c r="A17" s="31" t="s">
        <v>9</v>
      </c>
      <c r="B17" s="32">
        <v>5564.12375</v>
      </c>
      <c r="C17" s="52">
        <v>139.00578969721195</v>
      </c>
      <c r="D17" s="32">
        <v>4082.58041</v>
      </c>
      <c r="E17" s="32">
        <v>1637.079</v>
      </c>
    </row>
    <row r="18" spans="1:5" ht="12">
      <c r="A18" s="31" t="s">
        <v>10</v>
      </c>
      <c r="B18" s="32">
        <v>35038.79767999999</v>
      </c>
      <c r="C18" s="52">
        <v>286.8881530122651</v>
      </c>
      <c r="D18" s="32">
        <v>18512.766120000004</v>
      </c>
      <c r="E18" s="32">
        <v>3977.206</v>
      </c>
    </row>
    <row r="19" spans="1:5" ht="12">
      <c r="A19" s="31" t="s">
        <v>11</v>
      </c>
      <c r="B19" s="32">
        <v>71597.12891000001</v>
      </c>
      <c r="C19" s="52">
        <v>232.8657257668453</v>
      </c>
      <c r="D19" s="32">
        <v>43789.486</v>
      </c>
      <c r="E19" s="32">
        <v>7676.814</v>
      </c>
    </row>
    <row r="20" spans="1:5" ht="12">
      <c r="A20" s="31" t="s">
        <v>12</v>
      </c>
      <c r="B20" s="32">
        <v>56553.12456</v>
      </c>
      <c r="C20" s="52">
        <v>212.27216089002994</v>
      </c>
      <c r="D20" s="32">
        <v>27085.53397</v>
      </c>
      <c r="E20" s="32">
        <v>9671.707</v>
      </c>
    </row>
    <row r="21" spans="1:5" ht="12">
      <c r="A21" s="31" t="s">
        <v>43</v>
      </c>
      <c r="B21" s="32">
        <v>240563.12298000004</v>
      </c>
      <c r="C21" s="52">
        <v>1254.128273197892</v>
      </c>
      <c r="D21" s="32">
        <v>235932.35057999997</v>
      </c>
      <c r="E21" s="32">
        <v>4201</v>
      </c>
    </row>
    <row r="22" spans="1:5" ht="12">
      <c r="A22" s="31" t="s">
        <v>13</v>
      </c>
      <c r="B22" s="32">
        <v>60275.77933</v>
      </c>
      <c r="C22" s="52">
        <v>212.81490843163354</v>
      </c>
      <c r="D22" s="32">
        <v>38522.247330000006</v>
      </c>
      <c r="E22" s="32">
        <v>4418.5</v>
      </c>
    </row>
    <row r="23" spans="1:5" ht="12">
      <c r="A23" s="31" t="s">
        <v>14</v>
      </c>
      <c r="B23" s="32">
        <v>17727.392689999997</v>
      </c>
      <c r="C23" s="52">
        <v>222.04760621774633</v>
      </c>
      <c r="D23" s="32">
        <v>4591.68723</v>
      </c>
      <c r="E23" s="32">
        <v>1895.821</v>
      </c>
    </row>
    <row r="24" spans="1:5" ht="12">
      <c r="A24" s="31" t="s">
        <v>15</v>
      </c>
      <c r="B24" s="32">
        <v>10240.30168</v>
      </c>
      <c r="C24" s="52">
        <v>187.74731276240766</v>
      </c>
      <c r="D24" s="32">
        <v>5809.09198</v>
      </c>
      <c r="E24" s="32">
        <v>1190</v>
      </c>
    </row>
    <row r="25" spans="1:5" ht="12">
      <c r="A25" s="31" t="s">
        <v>16</v>
      </c>
      <c r="B25" s="32">
        <v>1877.8262500000003</v>
      </c>
      <c r="C25" s="52">
        <v>117.55516777263054</v>
      </c>
      <c r="D25" s="32">
        <v>1570.5509999999997</v>
      </c>
      <c r="E25" s="32">
        <v>28.568</v>
      </c>
    </row>
    <row r="26" spans="1:5" ht="12">
      <c r="A26" s="31" t="s">
        <v>17</v>
      </c>
      <c r="B26" s="32">
        <v>105547.31112</v>
      </c>
      <c r="C26" s="52">
        <v>211.49010874335005</v>
      </c>
      <c r="D26" s="32">
        <v>48408.21174</v>
      </c>
      <c r="E26" s="32">
        <v>21699.84</v>
      </c>
    </row>
    <row r="27" spans="1:5" ht="12">
      <c r="A27" s="31" t="s">
        <v>18</v>
      </c>
      <c r="B27" s="32">
        <v>67789.64136999998</v>
      </c>
      <c r="C27" s="52">
        <v>344.7924386857229</v>
      </c>
      <c r="D27" s="32">
        <v>46204.21205</v>
      </c>
      <c r="E27" s="32">
        <v>6160.411</v>
      </c>
    </row>
    <row r="28" spans="1:5" ht="12">
      <c r="A28" s="31" t="s">
        <v>19</v>
      </c>
      <c r="B28" s="32">
        <v>107649.16105</v>
      </c>
      <c r="C28" s="52">
        <v>164.6830015680575</v>
      </c>
      <c r="D28" s="32">
        <v>59410.35188</v>
      </c>
      <c r="E28" s="32">
        <v>12656.727</v>
      </c>
    </row>
    <row r="29" spans="1:5" ht="12">
      <c r="A29" s="31" t="s">
        <v>20</v>
      </c>
      <c r="B29" s="32">
        <v>42148.99356999999</v>
      </c>
      <c r="C29" s="52">
        <v>157.60816354995154</v>
      </c>
      <c r="D29" s="32">
        <v>26640.510710000002</v>
      </c>
      <c r="E29" s="32">
        <v>9864.235</v>
      </c>
    </row>
    <row r="30" spans="1:5" ht="12">
      <c r="A30" s="34" t="s">
        <v>21</v>
      </c>
      <c r="B30" s="35">
        <v>105530.26081</v>
      </c>
      <c r="C30" s="51">
        <v>299.84787669131066</v>
      </c>
      <c r="D30" s="35">
        <v>44577.84299</v>
      </c>
      <c r="E30" s="35">
        <v>12838.64055</v>
      </c>
    </row>
    <row r="31" spans="1:5" ht="12">
      <c r="A31" s="31" t="s">
        <v>22</v>
      </c>
      <c r="B31" s="32">
        <v>245093.27167000005</v>
      </c>
      <c r="C31" s="52">
        <v>316.90076721570927</v>
      </c>
      <c r="D31" s="32">
        <v>103084.50717999999</v>
      </c>
      <c r="E31" s="32">
        <v>19265.7</v>
      </c>
    </row>
    <row r="32" spans="1:5" ht="12">
      <c r="A32" s="31" t="s">
        <v>23</v>
      </c>
      <c r="B32" s="32">
        <v>108197.93076</v>
      </c>
      <c r="C32" s="52">
        <v>322.30926421524237</v>
      </c>
      <c r="D32" s="32">
        <v>53925.16808</v>
      </c>
      <c r="E32" s="32">
        <v>12863.5</v>
      </c>
    </row>
    <row r="33" spans="1:5" ht="12">
      <c r="A33" s="31" t="s">
        <v>24</v>
      </c>
      <c r="B33" s="32">
        <v>67802.56507</v>
      </c>
      <c r="C33" s="52">
        <v>380.6844485056735</v>
      </c>
      <c r="D33" s="32">
        <v>22187.779490000004</v>
      </c>
      <c r="E33" s="32">
        <v>9745.6</v>
      </c>
    </row>
    <row r="34" spans="1:5" ht="12">
      <c r="A34" s="31" t="s">
        <v>25</v>
      </c>
      <c r="B34" s="32">
        <v>403089.5543000001</v>
      </c>
      <c r="C34" s="52">
        <v>831.5651288536442</v>
      </c>
      <c r="D34" s="32">
        <v>65619.0186</v>
      </c>
      <c r="E34" s="32">
        <v>15149.2</v>
      </c>
    </row>
    <row r="35" spans="1:5" ht="12">
      <c r="A35" s="36" t="s">
        <v>26</v>
      </c>
      <c r="B35" s="37">
        <v>20371.84368</v>
      </c>
      <c r="C35" s="53">
        <v>279.90222417630736</v>
      </c>
      <c r="D35" s="37">
        <v>15954.96703</v>
      </c>
      <c r="E35" s="37">
        <v>2267.7</v>
      </c>
    </row>
    <row r="36" spans="1:5" s="2" customFormat="1" ht="12.75">
      <c r="A36" s="11"/>
      <c r="B36" s="12"/>
      <c r="C36" s="13"/>
      <c r="D36" s="12"/>
      <c r="E36" s="12"/>
    </row>
    <row r="37" spans="1:5" s="17" customFormat="1" ht="24" customHeight="1">
      <c r="A37" s="63" t="s">
        <v>33</v>
      </c>
      <c r="B37" s="64"/>
      <c r="C37" s="64"/>
      <c r="D37" s="64"/>
      <c r="E37" s="64"/>
    </row>
    <row r="38" spans="1:5" s="17" customFormat="1" ht="23.25" customHeight="1">
      <c r="A38" s="65" t="s">
        <v>34</v>
      </c>
      <c r="B38" s="66"/>
      <c r="C38" s="66"/>
      <c r="D38" s="66"/>
      <c r="E38" s="66"/>
    </row>
    <row r="39" spans="1:5" s="17" customFormat="1" ht="11.25">
      <c r="A39" s="63" t="s">
        <v>35</v>
      </c>
      <c r="B39" s="63"/>
      <c r="C39" s="63"/>
      <c r="D39" s="63"/>
      <c r="E39" s="63"/>
    </row>
    <row r="40" spans="1:5" s="17" customFormat="1" ht="11.25" customHeight="1">
      <c r="A40" s="54" t="s">
        <v>40</v>
      </c>
      <c r="B40" s="55"/>
      <c r="C40" s="55"/>
      <c r="D40" s="55"/>
      <c r="E40" s="55"/>
    </row>
    <row r="41" spans="1:5" s="17" customFormat="1" ht="12.75" customHeight="1">
      <c r="A41" s="54" t="s">
        <v>36</v>
      </c>
      <c r="B41" s="55"/>
      <c r="C41" s="55"/>
      <c r="D41" s="55"/>
      <c r="E41" s="55"/>
    </row>
    <row r="42" s="17" customFormat="1" ht="11.25"/>
    <row r="43" spans="1:5" s="17" customFormat="1" ht="22.5" customHeight="1">
      <c r="A43" s="55" t="s">
        <v>32</v>
      </c>
      <c r="B43" s="56"/>
      <c r="C43" s="56"/>
      <c r="D43" s="56"/>
      <c r="E43" s="56"/>
    </row>
    <row r="44" s="2" customFormat="1" ht="12.75"/>
    <row r="45" spans="1:5" s="2" customFormat="1" ht="12.75">
      <c r="A45" s="57" t="s">
        <v>48</v>
      </c>
      <c r="B45" s="57"/>
      <c r="C45" s="57"/>
      <c r="D45" s="57"/>
      <c r="E45" s="57"/>
    </row>
    <row r="46" spans="1:5" s="2" customFormat="1" ht="12.75">
      <c r="A46" s="57" t="s">
        <v>27</v>
      </c>
      <c r="B46" s="57"/>
      <c r="C46" s="57"/>
      <c r="D46" s="57"/>
      <c r="E46" s="57"/>
    </row>
    <row r="47" s="2" customFormat="1" ht="12.75"/>
    <row r="48" s="2" customFormat="1" ht="12.75"/>
    <row r="49" s="14" customFormat="1" ht="12"/>
  </sheetData>
  <sheetProtection/>
  <mergeCells count="11">
    <mergeCell ref="A2:E2"/>
    <mergeCell ref="B5:D5"/>
    <mergeCell ref="B6:C6"/>
    <mergeCell ref="A37:E37"/>
    <mergeCell ref="A38:E38"/>
    <mergeCell ref="A39:E39"/>
    <mergeCell ref="A40:E40"/>
    <mergeCell ref="A41:E41"/>
    <mergeCell ref="A43:E43"/>
    <mergeCell ref="A45:E45"/>
    <mergeCell ref="A46:E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421875" style="15" customWidth="1"/>
    <col min="2" max="5" width="19.00390625" style="15" customWidth="1"/>
    <col min="6" max="16384" width="11.421875" style="15" customWidth="1"/>
  </cols>
  <sheetData>
    <row r="1" s="2" customFormat="1" ht="12.75"/>
    <row r="2" spans="1:5" s="2" customFormat="1" ht="12.75">
      <c r="A2" s="58" t="s">
        <v>45</v>
      </c>
      <c r="B2" s="58"/>
      <c r="C2" s="58"/>
      <c r="D2" s="58"/>
      <c r="E2" s="58"/>
    </row>
    <row r="3" s="2" customFormat="1" ht="12.75">
      <c r="A3" s="3"/>
    </row>
    <row r="4" spans="1:5" s="2" customFormat="1" ht="12.75">
      <c r="A4" s="3"/>
      <c r="B4" s="4"/>
      <c r="C4" s="4"/>
      <c r="D4" s="4"/>
      <c r="E4" s="4"/>
    </row>
    <row r="5" spans="1:5" ht="12">
      <c r="A5" s="19"/>
      <c r="B5" s="59" t="s">
        <v>29</v>
      </c>
      <c r="C5" s="60"/>
      <c r="D5" s="60"/>
      <c r="E5" s="20" t="s">
        <v>30</v>
      </c>
    </row>
    <row r="6" spans="1:5" ht="13.5">
      <c r="A6" s="21"/>
      <c r="B6" s="61" t="s">
        <v>42</v>
      </c>
      <c r="C6" s="62"/>
      <c r="D6" s="23" t="s">
        <v>37</v>
      </c>
      <c r="E6" s="24"/>
    </row>
    <row r="7" spans="1:5" ht="12">
      <c r="A7" s="21"/>
      <c r="B7" s="23"/>
      <c r="C7" s="22"/>
      <c r="E7" s="25"/>
    </row>
    <row r="8" spans="1:5" ht="13.5">
      <c r="A8" s="26"/>
      <c r="B8" s="27" t="s">
        <v>0</v>
      </c>
      <c r="C8" s="27" t="s">
        <v>38</v>
      </c>
      <c r="D8" s="27" t="s">
        <v>0</v>
      </c>
      <c r="E8" s="27" t="s">
        <v>0</v>
      </c>
    </row>
    <row r="9" spans="1:5" s="18" customFormat="1" ht="12">
      <c r="A9" s="28" t="s">
        <v>1</v>
      </c>
      <c r="B9" s="29">
        <f>SUM(B10:B35)</f>
        <v>2595794.5166599993</v>
      </c>
      <c r="C9" s="51">
        <v>315.1128628740227</v>
      </c>
      <c r="D9" s="29">
        <f>SUM(D10:D35)</f>
        <v>1202684.83856</v>
      </c>
      <c r="E9" s="29">
        <f>SUM(E10:E35)</f>
        <v>269486.13489</v>
      </c>
    </row>
    <row r="10" spans="1:5" ht="12">
      <c r="A10" s="31" t="s">
        <v>2</v>
      </c>
      <c r="B10" s="32">
        <v>461644.9669400001</v>
      </c>
      <c r="C10" s="52">
        <v>319.1784078724849</v>
      </c>
      <c r="D10" s="32">
        <v>191786.74161</v>
      </c>
      <c r="E10" s="32">
        <v>40628.456</v>
      </c>
    </row>
    <row r="11" spans="1:5" ht="12">
      <c r="A11" s="31" t="s">
        <v>3</v>
      </c>
      <c r="B11" s="32">
        <v>228109.18335</v>
      </c>
      <c r="C11" s="52">
        <v>225.98089527826926</v>
      </c>
      <c r="D11" s="32">
        <v>106421.14178999998</v>
      </c>
      <c r="E11" s="32">
        <v>54065.016</v>
      </c>
    </row>
    <row r="12" spans="1:5" ht="12">
      <c r="A12" s="31" t="s">
        <v>4</v>
      </c>
      <c r="B12" s="32">
        <v>91765.83319999998</v>
      </c>
      <c r="C12" s="52">
        <v>232.55170550729335</v>
      </c>
      <c r="D12" s="32">
        <v>51148.62375</v>
      </c>
      <c r="E12" s="32">
        <v>11559.076</v>
      </c>
    </row>
    <row r="13" spans="1:5" ht="12">
      <c r="A13" s="31" t="s">
        <v>5</v>
      </c>
      <c r="B13" s="32">
        <v>4939.379829999999</v>
      </c>
      <c r="C13" s="52">
        <v>137.1745120528771</v>
      </c>
      <c r="D13" s="32">
        <v>3722.03461</v>
      </c>
      <c r="E13" s="32">
        <v>619.751</v>
      </c>
    </row>
    <row r="14" spans="1:5" ht="12">
      <c r="A14" s="31" t="s">
        <v>6</v>
      </c>
      <c r="B14" s="32">
        <v>17452.590749999996</v>
      </c>
      <c r="C14" s="52">
        <v>114.24918171760746</v>
      </c>
      <c r="D14" s="32">
        <v>14264.528759999997</v>
      </c>
      <c r="E14" s="32">
        <v>5250.916</v>
      </c>
    </row>
    <row r="15" spans="1:5" ht="12">
      <c r="A15" s="31" t="s">
        <v>7</v>
      </c>
      <c r="B15" s="32">
        <v>4990.327729999999</v>
      </c>
      <c r="C15" s="52">
        <v>135.48155861432372</v>
      </c>
      <c r="D15" s="32">
        <v>3649.76855</v>
      </c>
      <c r="E15" s="32">
        <v>999.429</v>
      </c>
    </row>
    <row r="16" spans="1:5" ht="12">
      <c r="A16" s="31" t="s">
        <v>8</v>
      </c>
      <c r="B16" s="32">
        <v>6275.7109500000015</v>
      </c>
      <c r="C16" s="52">
        <v>149.13761763307988</v>
      </c>
      <c r="D16" s="32">
        <v>4551.58628</v>
      </c>
      <c r="E16" s="32">
        <v>1785.259</v>
      </c>
    </row>
    <row r="17" spans="1:5" ht="12">
      <c r="A17" s="31" t="s">
        <v>9</v>
      </c>
      <c r="B17" s="32">
        <v>5488.283149999999</v>
      </c>
      <c r="C17" s="52">
        <v>137.91735311856058</v>
      </c>
      <c r="D17" s="32">
        <v>4054.53427</v>
      </c>
      <c r="E17" s="32">
        <v>1565.249</v>
      </c>
    </row>
    <row r="18" spans="1:5" ht="12">
      <c r="A18" s="31" t="s">
        <v>10</v>
      </c>
      <c r="B18" s="32">
        <v>34233.15374000001</v>
      </c>
      <c r="C18" s="52">
        <v>285.06485806360286</v>
      </c>
      <c r="D18" s="32">
        <v>18526.57927</v>
      </c>
      <c r="E18" s="32">
        <v>3120.291</v>
      </c>
    </row>
    <row r="19" spans="1:5" ht="12">
      <c r="A19" s="31" t="s">
        <v>11</v>
      </c>
      <c r="B19" s="32">
        <v>71697.53182</v>
      </c>
      <c r="C19" s="52">
        <v>236.33146817326298</v>
      </c>
      <c r="D19" s="32">
        <v>42808.123</v>
      </c>
      <c r="E19" s="32">
        <v>7204.572</v>
      </c>
    </row>
    <row r="20" spans="1:5" ht="12">
      <c r="A20" s="31" t="s">
        <v>12</v>
      </c>
      <c r="B20" s="32">
        <v>58298.5936</v>
      </c>
      <c r="C20" s="52">
        <v>221.06330450214054</v>
      </c>
      <c r="D20" s="32">
        <v>23920.67142</v>
      </c>
      <c r="E20" s="32">
        <v>7115.559</v>
      </c>
    </row>
    <row r="21" spans="1:5" ht="12">
      <c r="A21" s="31" t="s">
        <v>43</v>
      </c>
      <c r="B21" s="32">
        <v>206055.95627</v>
      </c>
      <c r="C21" s="52">
        <v>1081.2045139573931</v>
      </c>
      <c r="D21" s="32">
        <v>201238.94427</v>
      </c>
      <c r="E21" s="32">
        <v>4398.4</v>
      </c>
    </row>
    <row r="22" spans="1:5" ht="12">
      <c r="A22" s="31" t="s">
        <v>13</v>
      </c>
      <c r="B22" s="32">
        <v>58704.01801</v>
      </c>
      <c r="C22" s="52">
        <v>208.68755535885046</v>
      </c>
      <c r="D22" s="32">
        <v>38505.02639</v>
      </c>
      <c r="E22" s="32">
        <v>5158.585</v>
      </c>
    </row>
    <row r="23" spans="1:5" ht="12">
      <c r="A23" s="31" t="s">
        <v>14</v>
      </c>
      <c r="B23" s="32">
        <v>21265.74283</v>
      </c>
      <c r="C23" s="52">
        <v>267.7731824420464</v>
      </c>
      <c r="D23" s="32">
        <v>8578.27791</v>
      </c>
      <c r="E23" s="32">
        <v>1824.259</v>
      </c>
    </row>
    <row r="24" spans="1:5" ht="12">
      <c r="A24" s="31" t="s">
        <v>15</v>
      </c>
      <c r="B24" s="32">
        <v>9761.008930000002</v>
      </c>
      <c r="C24" s="52">
        <v>180.54544484314889</v>
      </c>
      <c r="D24" s="32">
        <v>5617.38159</v>
      </c>
      <c r="E24" s="32">
        <v>1112</v>
      </c>
    </row>
    <row r="25" spans="1:5" ht="12">
      <c r="A25" s="31" t="s">
        <v>16</v>
      </c>
      <c r="B25" s="32">
        <v>1417.707</v>
      </c>
      <c r="C25" s="52">
        <v>89.42266935789075</v>
      </c>
      <c r="D25" s="32">
        <v>1182.335</v>
      </c>
      <c r="E25" s="32">
        <v>483.672</v>
      </c>
    </row>
    <row r="26" spans="1:5" ht="12">
      <c r="A26" s="31" t="s">
        <v>17</v>
      </c>
      <c r="B26" s="32">
        <v>97123.96816</v>
      </c>
      <c r="C26" s="52">
        <v>195.88395914679404</v>
      </c>
      <c r="D26" s="32">
        <v>44850.58166999999</v>
      </c>
      <c r="E26" s="32">
        <v>16895.14</v>
      </c>
    </row>
    <row r="27" spans="1:5" ht="12">
      <c r="A27" s="31" t="s">
        <v>18</v>
      </c>
      <c r="B27" s="32">
        <v>57253.17033000001</v>
      </c>
      <c r="C27" s="52">
        <v>292.2780103223304</v>
      </c>
      <c r="D27" s="32">
        <v>38510.56625999999</v>
      </c>
      <c r="E27" s="32">
        <v>6036.976</v>
      </c>
    </row>
    <row r="28" spans="1:5" ht="12">
      <c r="A28" s="31" t="s">
        <v>19</v>
      </c>
      <c r="B28" s="32">
        <v>120191.56657999998</v>
      </c>
      <c r="C28" s="52">
        <v>186.26352183635865</v>
      </c>
      <c r="D28" s="32">
        <v>64561.05226</v>
      </c>
      <c r="E28" s="32">
        <v>15330.135</v>
      </c>
    </row>
    <row r="29" spans="1:5" ht="12">
      <c r="A29" s="31" t="s">
        <v>20</v>
      </c>
      <c r="B29" s="32">
        <v>45126.270209999995</v>
      </c>
      <c r="C29" s="52">
        <v>171.10589198166326</v>
      </c>
      <c r="D29" s="32">
        <v>27535.99347</v>
      </c>
      <c r="E29" s="32">
        <v>8664.489</v>
      </c>
    </row>
    <row r="30" spans="1:5" ht="12">
      <c r="A30" s="34" t="s">
        <v>21</v>
      </c>
      <c r="B30" s="35">
        <v>134476.49625</v>
      </c>
      <c r="C30" s="51">
        <v>383.82048404083764</v>
      </c>
      <c r="D30" s="35">
        <v>46783.48084</v>
      </c>
      <c r="E30" s="35">
        <v>12588.21089</v>
      </c>
    </row>
    <row r="31" spans="1:5" ht="12">
      <c r="A31" s="31" t="s">
        <v>22</v>
      </c>
      <c r="B31" s="32">
        <v>257578.42053999996</v>
      </c>
      <c r="C31" s="52">
        <v>338.2753610104984</v>
      </c>
      <c r="D31" s="32">
        <v>92302.85716</v>
      </c>
      <c r="E31" s="32">
        <v>20545.309</v>
      </c>
    </row>
    <row r="32" spans="1:5" ht="12">
      <c r="A32" s="31" t="s">
        <v>23</v>
      </c>
      <c r="B32" s="32">
        <v>112384.73131999998</v>
      </c>
      <c r="C32" s="52">
        <v>338.75004542399233</v>
      </c>
      <c r="D32" s="32">
        <v>61764.258000000016</v>
      </c>
      <c r="E32" s="32">
        <v>14733</v>
      </c>
    </row>
    <row r="33" spans="1:5" ht="12">
      <c r="A33" s="31" t="s">
        <v>24</v>
      </c>
      <c r="B33" s="32">
        <v>74898.44500000002</v>
      </c>
      <c r="C33" s="52">
        <v>422.37473706767736</v>
      </c>
      <c r="D33" s="32">
        <v>23615.472769999997</v>
      </c>
      <c r="E33" s="32">
        <v>10083</v>
      </c>
    </row>
    <row r="34" spans="1:5" ht="12">
      <c r="A34" s="31" t="s">
        <v>25</v>
      </c>
      <c r="B34" s="32">
        <v>392212.36654</v>
      </c>
      <c r="C34" s="52">
        <v>821.5850237020435</v>
      </c>
      <c r="D34" s="32">
        <v>63905.34731</v>
      </c>
      <c r="E34" s="32">
        <v>15572.385</v>
      </c>
    </row>
    <row r="35" spans="1:5" ht="12">
      <c r="A35" s="36" t="s">
        <v>26</v>
      </c>
      <c r="B35" s="37">
        <v>22449.09363</v>
      </c>
      <c r="C35" s="53">
        <v>310.02753252313215</v>
      </c>
      <c r="D35" s="37">
        <v>18878.930350000002</v>
      </c>
      <c r="E35" s="37">
        <v>2147</v>
      </c>
    </row>
    <row r="36" spans="1:5" s="2" customFormat="1" ht="12.75">
      <c r="A36" s="11"/>
      <c r="B36" s="12"/>
      <c r="C36" s="13"/>
      <c r="D36" s="12"/>
      <c r="E36" s="12"/>
    </row>
    <row r="37" spans="1:5" s="17" customFormat="1" ht="24" customHeight="1">
      <c r="A37" s="63" t="s">
        <v>33</v>
      </c>
      <c r="B37" s="64"/>
      <c r="C37" s="64"/>
      <c r="D37" s="64"/>
      <c r="E37" s="64"/>
    </row>
    <row r="38" spans="1:5" s="17" customFormat="1" ht="23.25" customHeight="1">
      <c r="A38" s="65" t="s">
        <v>34</v>
      </c>
      <c r="B38" s="66"/>
      <c r="C38" s="66"/>
      <c r="D38" s="66"/>
      <c r="E38" s="66"/>
    </row>
    <row r="39" spans="1:5" s="17" customFormat="1" ht="11.25">
      <c r="A39" s="63" t="s">
        <v>35</v>
      </c>
      <c r="B39" s="63"/>
      <c r="C39" s="63"/>
      <c r="D39" s="63"/>
      <c r="E39" s="63"/>
    </row>
    <row r="40" spans="1:5" s="17" customFormat="1" ht="11.25" customHeight="1">
      <c r="A40" s="54" t="s">
        <v>40</v>
      </c>
      <c r="B40" s="55"/>
      <c r="C40" s="55"/>
      <c r="D40" s="55"/>
      <c r="E40" s="55"/>
    </row>
    <row r="41" spans="1:5" s="17" customFormat="1" ht="12.75" customHeight="1">
      <c r="A41" s="54" t="s">
        <v>36</v>
      </c>
      <c r="B41" s="55"/>
      <c r="C41" s="55"/>
      <c r="D41" s="55"/>
      <c r="E41" s="55"/>
    </row>
    <row r="42" s="17" customFormat="1" ht="11.25"/>
    <row r="43" spans="1:5" s="17" customFormat="1" ht="22.5" customHeight="1">
      <c r="A43" s="55" t="s">
        <v>32</v>
      </c>
      <c r="B43" s="56"/>
      <c r="C43" s="56"/>
      <c r="D43" s="56"/>
      <c r="E43" s="56"/>
    </row>
    <row r="44" s="2" customFormat="1" ht="12.75"/>
    <row r="45" spans="1:5" s="2" customFormat="1" ht="12.75">
      <c r="A45" s="57" t="s">
        <v>48</v>
      </c>
      <c r="B45" s="57"/>
      <c r="C45" s="57"/>
      <c r="D45" s="57"/>
      <c r="E45" s="57"/>
    </row>
    <row r="46" spans="1:5" s="2" customFormat="1" ht="12.75">
      <c r="A46" s="57" t="s">
        <v>27</v>
      </c>
      <c r="B46" s="57"/>
      <c r="C46" s="57"/>
      <c r="D46" s="57"/>
      <c r="E46" s="57"/>
    </row>
    <row r="47" s="2" customFormat="1" ht="12.75"/>
    <row r="48" s="2" customFormat="1" ht="12.75"/>
    <row r="49" s="14" customFormat="1" ht="12"/>
  </sheetData>
  <sheetProtection/>
  <mergeCells count="11">
    <mergeCell ref="A2:E2"/>
    <mergeCell ref="B5:D5"/>
    <mergeCell ref="B6:C6"/>
    <mergeCell ref="A37:E37"/>
    <mergeCell ref="A38:E38"/>
    <mergeCell ref="A39:E39"/>
    <mergeCell ref="A40:E40"/>
    <mergeCell ref="A41:E41"/>
    <mergeCell ref="A43:E43"/>
    <mergeCell ref="A46:E46"/>
    <mergeCell ref="A45:E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421875" style="15" customWidth="1"/>
    <col min="2" max="5" width="19.00390625" style="15" customWidth="1"/>
    <col min="6" max="16384" width="11.421875" style="15" customWidth="1"/>
  </cols>
  <sheetData>
    <row r="1" s="2" customFormat="1" ht="12.75"/>
    <row r="2" spans="1:5" s="2" customFormat="1" ht="12.75">
      <c r="A2" s="58" t="s">
        <v>44</v>
      </c>
      <c r="B2" s="58"/>
      <c r="C2" s="58"/>
      <c r="D2" s="58"/>
      <c r="E2" s="58"/>
    </row>
    <row r="3" s="2" customFormat="1" ht="12.75">
      <c r="A3" s="3"/>
    </row>
    <row r="4" spans="1:5" s="2" customFormat="1" ht="12.75">
      <c r="A4" s="3"/>
      <c r="B4" s="4"/>
      <c r="C4" s="4"/>
      <c r="D4" s="4"/>
      <c r="E4" s="4"/>
    </row>
    <row r="5" spans="1:5" ht="12">
      <c r="A5" s="19"/>
      <c r="B5" s="59" t="s">
        <v>29</v>
      </c>
      <c r="C5" s="60"/>
      <c r="D5" s="60"/>
      <c r="E5" s="20" t="s">
        <v>30</v>
      </c>
    </row>
    <row r="6" spans="1:5" ht="13.5">
      <c r="A6" s="21"/>
      <c r="B6" s="61" t="s">
        <v>42</v>
      </c>
      <c r="C6" s="62"/>
      <c r="D6" s="23" t="s">
        <v>37</v>
      </c>
      <c r="E6" s="24"/>
    </row>
    <row r="7" spans="1:5" ht="12">
      <c r="A7" s="21"/>
      <c r="B7" s="23"/>
      <c r="C7" s="22"/>
      <c r="E7" s="25"/>
    </row>
    <row r="8" spans="1:5" ht="13.5">
      <c r="A8" s="26"/>
      <c r="B8" s="27" t="s">
        <v>0</v>
      </c>
      <c r="C8" s="27" t="s">
        <v>38</v>
      </c>
      <c r="D8" s="27" t="s">
        <v>0</v>
      </c>
      <c r="E8" s="27" t="s">
        <v>0</v>
      </c>
    </row>
    <row r="9" spans="1:5" s="18" customFormat="1" ht="12">
      <c r="A9" s="28" t="s">
        <v>1</v>
      </c>
      <c r="B9" s="29">
        <f>SUM(B10:B35)</f>
        <v>2479614.8510299996</v>
      </c>
      <c r="C9" s="30">
        <v>304.6347986819058</v>
      </c>
      <c r="D9" s="29">
        <f>SUM(D10:D35)</f>
        <v>1106598.0518099999</v>
      </c>
      <c r="E9" s="29">
        <f>SUM(E10:E35)</f>
        <v>232900.40399999998</v>
      </c>
    </row>
    <row r="10" spans="1:5" ht="12">
      <c r="A10" s="31" t="s">
        <v>2</v>
      </c>
      <c r="B10" s="32">
        <v>459287.3705399999</v>
      </c>
      <c r="C10" s="33">
        <v>322.1852876177274</v>
      </c>
      <c r="D10" s="32">
        <v>178668.78401</v>
      </c>
      <c r="E10" s="32">
        <v>22632.727</v>
      </c>
    </row>
    <row r="11" spans="1:5" ht="12">
      <c r="A11" s="31" t="s">
        <v>3</v>
      </c>
      <c r="B11" s="32">
        <v>217371.21393</v>
      </c>
      <c r="C11" s="33">
        <v>217.0931176462951</v>
      </c>
      <c r="D11" s="32">
        <v>93759.41737000001</v>
      </c>
      <c r="E11" s="32">
        <v>38531.458</v>
      </c>
    </row>
    <row r="12" spans="1:5" ht="12">
      <c r="A12" s="31" t="s">
        <v>4</v>
      </c>
      <c r="B12" s="32">
        <v>83688.78981</v>
      </c>
      <c r="C12" s="33">
        <v>214.39478469267246</v>
      </c>
      <c r="D12" s="32">
        <v>49680.41344</v>
      </c>
      <c r="E12" s="32">
        <v>10992.957</v>
      </c>
    </row>
    <row r="13" spans="1:5" ht="12">
      <c r="A13" s="31" t="s">
        <v>5</v>
      </c>
      <c r="B13" s="32">
        <v>5403.44476</v>
      </c>
      <c r="C13" s="33">
        <v>150.66066527254983</v>
      </c>
      <c r="D13" s="32">
        <v>3704.7768099999994</v>
      </c>
      <c r="E13" s="32">
        <v>818.979</v>
      </c>
    </row>
    <row r="14" spans="1:5" ht="12">
      <c r="A14" s="31" t="s">
        <v>6</v>
      </c>
      <c r="B14" s="32">
        <v>12674.72125</v>
      </c>
      <c r="C14" s="33">
        <v>83.7189968691379</v>
      </c>
      <c r="D14" s="32">
        <v>9573.14469</v>
      </c>
      <c r="E14" s="32">
        <v>4663.324</v>
      </c>
    </row>
    <row r="15" spans="1:5" ht="12">
      <c r="A15" s="31" t="s">
        <v>7</v>
      </c>
      <c r="B15" s="32">
        <v>4882.527430000001</v>
      </c>
      <c r="C15" s="33">
        <v>133.74222560056978</v>
      </c>
      <c r="D15" s="32">
        <v>3824.71581</v>
      </c>
      <c r="E15" s="32">
        <v>770.122</v>
      </c>
    </row>
    <row r="16" spans="1:5" ht="12">
      <c r="A16" s="31" t="s">
        <v>8</v>
      </c>
      <c r="B16" s="32">
        <v>6397.44384</v>
      </c>
      <c r="C16" s="33">
        <v>152.72736440030556</v>
      </c>
      <c r="D16" s="32">
        <v>4455.10843</v>
      </c>
      <c r="E16" s="32">
        <v>1714.108</v>
      </c>
    </row>
    <row r="17" spans="1:5" ht="12">
      <c r="A17" s="31" t="s">
        <v>9</v>
      </c>
      <c r="B17" s="32">
        <v>5780.263329999998</v>
      </c>
      <c r="C17" s="33">
        <v>145.99205238299695</v>
      </c>
      <c r="D17" s="32">
        <v>4522.594620000001</v>
      </c>
      <c r="E17" s="32">
        <v>1536.838</v>
      </c>
    </row>
    <row r="18" spans="1:5" ht="12">
      <c r="A18" s="31" t="s">
        <v>10</v>
      </c>
      <c r="B18" s="32">
        <v>33517.13639</v>
      </c>
      <c r="C18" s="33">
        <v>283.7597689598537</v>
      </c>
      <c r="D18" s="32">
        <v>18586.775079999996</v>
      </c>
      <c r="E18" s="32">
        <v>3961.783</v>
      </c>
    </row>
    <row r="19" spans="1:5" ht="12">
      <c r="A19" s="31" t="s">
        <v>11</v>
      </c>
      <c r="B19" s="32">
        <v>73453.21165</v>
      </c>
      <c r="C19" s="33">
        <v>246.80034288459856</v>
      </c>
      <c r="D19" s="32">
        <v>45929.36600000001</v>
      </c>
      <c r="E19" s="32">
        <v>8387.78</v>
      </c>
    </row>
    <row r="20" spans="1:5" ht="12">
      <c r="A20" s="31" t="s">
        <v>12</v>
      </c>
      <c r="B20" s="32">
        <v>51066.73154</v>
      </c>
      <c r="C20" s="33">
        <v>195.33092691547103</v>
      </c>
      <c r="D20" s="32">
        <v>19151.781520000004</v>
      </c>
      <c r="E20" s="32">
        <v>6494.386</v>
      </c>
    </row>
    <row r="21" spans="1:5" ht="12">
      <c r="A21" s="31" t="s">
        <v>43</v>
      </c>
      <c r="B21" s="32">
        <v>179313.50937</v>
      </c>
      <c r="C21" s="33">
        <v>947.0700576755487</v>
      </c>
      <c r="D21" s="32">
        <v>172338.22059</v>
      </c>
      <c r="E21" s="32">
        <v>4878.4</v>
      </c>
    </row>
    <row r="22" spans="1:5" ht="12">
      <c r="A22" s="31" t="s">
        <v>13</v>
      </c>
      <c r="B22" s="32">
        <v>57412.93872</v>
      </c>
      <c r="C22" s="33">
        <v>206.03517857142856</v>
      </c>
      <c r="D22" s="32">
        <v>38494.62928999999</v>
      </c>
      <c r="E22" s="32">
        <v>7846.2</v>
      </c>
    </row>
    <row r="23" spans="1:5" ht="12">
      <c r="A23" s="31" t="s">
        <v>14</v>
      </c>
      <c r="B23" s="32">
        <v>21281.282420000003</v>
      </c>
      <c r="C23" s="33">
        <v>270.1253115519846</v>
      </c>
      <c r="D23" s="32">
        <v>6111.04673</v>
      </c>
      <c r="E23" s="32">
        <v>2101.974</v>
      </c>
    </row>
    <row r="24" spans="1:5" ht="12">
      <c r="A24" s="31" t="s">
        <v>15</v>
      </c>
      <c r="B24" s="32">
        <v>9502.664260000001</v>
      </c>
      <c r="C24" s="33">
        <v>176.98802890614817</v>
      </c>
      <c r="D24" s="32">
        <v>5795.59025</v>
      </c>
      <c r="E24" s="32">
        <v>1275</v>
      </c>
    </row>
    <row r="25" spans="1:5" ht="12">
      <c r="A25" s="31" t="s">
        <v>16</v>
      </c>
      <c r="B25" s="32">
        <v>1798.3380000000004</v>
      </c>
      <c r="C25" s="33">
        <v>113.977563696286</v>
      </c>
      <c r="D25" s="32">
        <v>1599.775</v>
      </c>
      <c r="E25" s="32">
        <v>586.431</v>
      </c>
    </row>
    <row r="26" spans="1:5" ht="12">
      <c r="A26" s="31" t="s">
        <v>17</v>
      </c>
      <c r="B26" s="32">
        <v>102684.66844</v>
      </c>
      <c r="C26" s="33">
        <v>208.8364394477109</v>
      </c>
      <c r="D26" s="32">
        <v>48940.920869999994</v>
      </c>
      <c r="E26" s="32">
        <v>18666.191</v>
      </c>
    </row>
    <row r="27" spans="1:5" ht="12">
      <c r="A27" s="31" t="s">
        <v>18</v>
      </c>
      <c r="B27" s="32">
        <v>52460.46588000001</v>
      </c>
      <c r="C27" s="33">
        <v>269.08460691735195</v>
      </c>
      <c r="D27" s="32">
        <v>31488.05984000001</v>
      </c>
      <c r="E27" s="32">
        <v>8534.834</v>
      </c>
    </row>
    <row r="28" spans="1:5" ht="12">
      <c r="A28" s="31" t="s">
        <v>19</v>
      </c>
      <c r="B28" s="32">
        <v>107839.97233000002</v>
      </c>
      <c r="C28" s="33">
        <v>169.46324942406997</v>
      </c>
      <c r="D28" s="32">
        <v>61845.83581</v>
      </c>
      <c r="E28" s="32">
        <v>12628.876</v>
      </c>
    </row>
    <row r="29" spans="1:5" ht="12">
      <c r="A29" s="31" t="s">
        <v>20</v>
      </c>
      <c r="B29" s="32">
        <v>43221.96286000001</v>
      </c>
      <c r="C29" s="33">
        <v>166.06076141663917</v>
      </c>
      <c r="D29" s="32">
        <v>25847.336319999995</v>
      </c>
      <c r="E29" s="32">
        <v>7517.058</v>
      </c>
    </row>
    <row r="30" spans="1:5" ht="12">
      <c r="A30" s="34" t="s">
        <v>21</v>
      </c>
      <c r="B30" s="35">
        <v>131888.63735</v>
      </c>
      <c r="C30" s="30">
        <v>380.5881512614742</v>
      </c>
      <c r="D30" s="35">
        <v>42899.113509999996</v>
      </c>
      <c r="E30" s="35">
        <v>12382.823</v>
      </c>
    </row>
    <row r="31" spans="1:5" ht="12">
      <c r="A31" s="31" t="s">
        <v>22</v>
      </c>
      <c r="B31" s="32">
        <v>234701.48315000004</v>
      </c>
      <c r="C31" s="33">
        <v>313.1971436787822</v>
      </c>
      <c r="D31" s="32">
        <v>82545.89710999999</v>
      </c>
      <c r="E31" s="32">
        <v>19041.205</v>
      </c>
    </row>
    <row r="32" spans="1:5" ht="12">
      <c r="A32" s="31" t="s">
        <v>23</v>
      </c>
      <c r="B32" s="32">
        <v>98268.12403999998</v>
      </c>
      <c r="C32" s="33">
        <v>300.50403209677955</v>
      </c>
      <c r="D32" s="32">
        <v>54326.67749000001</v>
      </c>
      <c r="E32" s="32">
        <v>12242</v>
      </c>
    </row>
    <row r="33" spans="1:5" ht="12">
      <c r="A33" s="31" t="s">
        <v>24</v>
      </c>
      <c r="B33" s="32">
        <v>76028.98681</v>
      </c>
      <c r="C33" s="33">
        <v>430.9984399836737</v>
      </c>
      <c r="D33" s="32">
        <v>27392.66171</v>
      </c>
      <c r="E33" s="32">
        <v>10901.45</v>
      </c>
    </row>
    <row r="34" spans="1:5" ht="12">
      <c r="A34" s="31" t="s">
        <v>25</v>
      </c>
      <c r="B34" s="32">
        <v>386745.4916799999</v>
      </c>
      <c r="C34" s="33">
        <v>823.8566348765423</v>
      </c>
      <c r="D34" s="32">
        <v>55559.88968000001</v>
      </c>
      <c r="E34" s="32">
        <v>11175.15</v>
      </c>
    </row>
    <row r="35" spans="1:5" ht="12">
      <c r="A35" s="36" t="s">
        <v>26</v>
      </c>
      <c r="B35" s="37">
        <v>22943.47125</v>
      </c>
      <c r="C35" s="38">
        <v>319.8231237280103</v>
      </c>
      <c r="D35" s="37">
        <v>19555.519829999997</v>
      </c>
      <c r="E35" s="37">
        <v>2618.35</v>
      </c>
    </row>
    <row r="36" spans="1:5" s="2" customFormat="1" ht="12.75">
      <c r="A36" s="11"/>
      <c r="B36" s="12"/>
      <c r="C36" s="13"/>
      <c r="D36" s="12"/>
      <c r="E36" s="12"/>
    </row>
    <row r="37" spans="1:5" s="17" customFormat="1" ht="24" customHeight="1">
      <c r="A37" s="63" t="s">
        <v>33</v>
      </c>
      <c r="B37" s="64"/>
      <c r="C37" s="64"/>
      <c r="D37" s="64"/>
      <c r="E37" s="64"/>
    </row>
    <row r="38" spans="1:5" s="17" customFormat="1" ht="23.25" customHeight="1">
      <c r="A38" s="65" t="s">
        <v>34</v>
      </c>
      <c r="B38" s="66"/>
      <c r="C38" s="66"/>
      <c r="D38" s="66"/>
      <c r="E38" s="66"/>
    </row>
    <row r="39" spans="1:5" s="17" customFormat="1" ht="11.25">
      <c r="A39" s="63" t="s">
        <v>35</v>
      </c>
      <c r="B39" s="63"/>
      <c r="C39" s="63"/>
      <c r="D39" s="63"/>
      <c r="E39" s="63"/>
    </row>
    <row r="40" spans="1:5" s="17" customFormat="1" ht="11.25">
      <c r="A40" s="54" t="s">
        <v>40</v>
      </c>
      <c r="B40" s="55"/>
      <c r="C40" s="55"/>
      <c r="D40" s="55"/>
      <c r="E40" s="55"/>
    </row>
    <row r="41" spans="1:5" s="17" customFormat="1" ht="11.25">
      <c r="A41" s="54" t="s">
        <v>36</v>
      </c>
      <c r="B41" s="55"/>
      <c r="C41" s="55"/>
      <c r="D41" s="55"/>
      <c r="E41" s="55"/>
    </row>
    <row r="42" s="17" customFormat="1" ht="11.25"/>
    <row r="43" spans="1:5" s="17" customFormat="1" ht="22.5" customHeight="1">
      <c r="A43" s="55" t="s">
        <v>32</v>
      </c>
      <c r="B43" s="56"/>
      <c r="C43" s="56"/>
      <c r="D43" s="56"/>
      <c r="E43" s="56"/>
    </row>
    <row r="44" s="2" customFormat="1" ht="12.75"/>
    <row r="45" spans="1:5" s="2" customFormat="1" ht="12.75">
      <c r="A45" s="57" t="s">
        <v>48</v>
      </c>
      <c r="B45" s="57"/>
      <c r="C45" s="57"/>
      <c r="D45" s="57"/>
      <c r="E45" s="57"/>
    </row>
    <row r="46" spans="1:5" s="2" customFormat="1" ht="12.75">
      <c r="A46" s="57" t="s">
        <v>27</v>
      </c>
      <c r="B46" s="57"/>
      <c r="C46" s="57"/>
      <c r="D46" s="57"/>
      <c r="E46" s="57"/>
    </row>
    <row r="47" s="2" customFormat="1" ht="12.75"/>
    <row r="48" s="2" customFormat="1" ht="12.75"/>
    <row r="49" s="14" customFormat="1" ht="12"/>
  </sheetData>
  <sheetProtection/>
  <mergeCells count="11">
    <mergeCell ref="A43:E43"/>
    <mergeCell ref="A46:E46"/>
    <mergeCell ref="A2:E2"/>
    <mergeCell ref="B5:D5"/>
    <mergeCell ref="B6:C6"/>
    <mergeCell ref="A37:E37"/>
    <mergeCell ref="A38:E38"/>
    <mergeCell ref="A45:E45"/>
    <mergeCell ref="A39:E39"/>
    <mergeCell ref="A40:E40"/>
    <mergeCell ref="A41:E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421875" style="15" customWidth="1"/>
    <col min="2" max="5" width="19.00390625" style="15" customWidth="1"/>
    <col min="6" max="16384" width="11.421875" style="15" customWidth="1"/>
  </cols>
  <sheetData>
    <row r="1" s="2" customFormat="1" ht="12.75"/>
    <row r="2" spans="1:5" s="2" customFormat="1" ht="12.75">
      <c r="A2" s="58" t="s">
        <v>41</v>
      </c>
      <c r="B2" s="58"/>
      <c r="C2" s="58"/>
      <c r="D2" s="58"/>
      <c r="E2" s="58"/>
    </row>
    <row r="3" s="2" customFormat="1" ht="12.75">
      <c r="A3" s="3"/>
    </row>
    <row r="4" spans="1:5" s="2" customFormat="1" ht="12.75">
      <c r="A4" s="3"/>
      <c r="B4" s="4"/>
      <c r="C4" s="4"/>
      <c r="D4" s="4"/>
      <c r="E4" s="4"/>
    </row>
    <row r="5" spans="1:5" ht="12">
      <c r="A5" s="19"/>
      <c r="B5" s="59" t="s">
        <v>29</v>
      </c>
      <c r="C5" s="60"/>
      <c r="D5" s="60"/>
      <c r="E5" s="20" t="s">
        <v>30</v>
      </c>
    </row>
    <row r="6" spans="1:5" ht="13.5">
      <c r="A6" s="21"/>
      <c r="B6" s="61" t="s">
        <v>42</v>
      </c>
      <c r="C6" s="62"/>
      <c r="D6" s="23" t="s">
        <v>37</v>
      </c>
      <c r="E6" s="24"/>
    </row>
    <row r="7" spans="1:5" ht="12">
      <c r="A7" s="21"/>
      <c r="B7" s="23"/>
      <c r="C7" s="22"/>
      <c r="E7" s="25"/>
    </row>
    <row r="8" spans="1:5" ht="13.5">
      <c r="A8" s="26"/>
      <c r="B8" s="27" t="s">
        <v>0</v>
      </c>
      <c r="C8" s="27" t="s">
        <v>38</v>
      </c>
      <c r="D8" s="27" t="s">
        <v>0</v>
      </c>
      <c r="E8" s="27" t="s">
        <v>0</v>
      </c>
    </row>
    <row r="9" spans="1:5" s="18" customFormat="1" ht="12">
      <c r="A9" s="28" t="s">
        <v>1</v>
      </c>
      <c r="B9" s="29">
        <f>SUM(B10:B35)</f>
        <v>2480349.38768</v>
      </c>
      <c r="C9" s="30">
        <v>308.53724038382603</v>
      </c>
      <c r="D9" s="29">
        <f>SUM(D10:D35)</f>
        <v>1122604.55661</v>
      </c>
      <c r="E9" s="29">
        <f>SUM(E10:E35)</f>
        <v>212302.43099999998</v>
      </c>
    </row>
    <row r="10" spans="1:5" ht="12">
      <c r="A10" s="31" t="s">
        <v>2</v>
      </c>
      <c r="B10" s="32">
        <v>470903.24775</v>
      </c>
      <c r="C10" s="33">
        <v>334.3118028858953</v>
      </c>
      <c r="D10" s="32">
        <v>191844.5244</v>
      </c>
      <c r="E10" s="32">
        <v>20679.016</v>
      </c>
    </row>
    <row r="11" spans="1:5" ht="12">
      <c r="A11" s="31" t="s">
        <v>3</v>
      </c>
      <c r="B11" s="32">
        <v>223741.17477</v>
      </c>
      <c r="C11" s="33">
        <v>225.40534241303544</v>
      </c>
      <c r="D11" s="32">
        <v>99104.52262</v>
      </c>
      <c r="E11" s="32">
        <v>24611.954</v>
      </c>
    </row>
    <row r="12" spans="1:5" ht="12">
      <c r="A12" s="31" t="s">
        <v>4</v>
      </c>
      <c r="B12" s="32">
        <v>83332.30017</v>
      </c>
      <c r="C12" s="33">
        <v>215.84093578566214</v>
      </c>
      <c r="D12" s="32">
        <v>47901.18433999999</v>
      </c>
      <c r="E12" s="32">
        <v>8657.747</v>
      </c>
    </row>
    <row r="13" spans="1:5" ht="12">
      <c r="A13" s="31" t="s">
        <v>5</v>
      </c>
      <c r="B13" s="32">
        <v>4680.55297</v>
      </c>
      <c r="C13" s="33">
        <v>131.13363880872998</v>
      </c>
      <c r="D13" s="32">
        <v>3288.8876</v>
      </c>
      <c r="E13" s="32">
        <v>675.928</v>
      </c>
    </row>
    <row r="14" spans="1:5" ht="12">
      <c r="A14" s="31" t="s">
        <v>6</v>
      </c>
      <c r="B14" s="32">
        <v>15691.233310000003</v>
      </c>
      <c r="C14" s="33">
        <v>104.7269125675766</v>
      </c>
      <c r="D14" s="32">
        <v>10509.231210000002</v>
      </c>
      <c r="E14" s="32">
        <v>4669.614</v>
      </c>
    </row>
    <row r="15" spans="1:5" ht="12">
      <c r="A15" s="31" t="s">
        <v>7</v>
      </c>
      <c r="B15" s="32">
        <v>5565.66969</v>
      </c>
      <c r="C15" s="33">
        <v>154.10964114633808</v>
      </c>
      <c r="D15" s="32">
        <v>4487.603009999999</v>
      </c>
      <c r="E15" s="32">
        <v>957.128</v>
      </c>
    </row>
    <row r="16" spans="1:5" ht="12">
      <c r="A16" s="31" t="s">
        <v>8</v>
      </c>
      <c r="B16" s="32">
        <v>5731.68882</v>
      </c>
      <c r="C16" s="33">
        <v>137.8339943247403</v>
      </c>
      <c r="D16" s="32">
        <v>3983.9352400000007</v>
      </c>
      <c r="E16" s="32">
        <v>1600.734</v>
      </c>
    </row>
    <row r="17" spans="1:5" ht="12">
      <c r="A17" s="31" t="s">
        <v>9</v>
      </c>
      <c r="B17" s="32">
        <v>5538.828630000001</v>
      </c>
      <c r="C17" s="33">
        <v>140.69010211079785</v>
      </c>
      <c r="D17" s="32">
        <v>4157.1499699999995</v>
      </c>
      <c r="E17" s="32">
        <v>1231.366</v>
      </c>
    </row>
    <row r="18" spans="1:5" ht="12">
      <c r="A18" s="31" t="s">
        <v>10</v>
      </c>
      <c r="B18" s="32">
        <v>37548.15475999999</v>
      </c>
      <c r="C18" s="33">
        <v>322.0944006862534</v>
      </c>
      <c r="D18" s="32">
        <v>18982.63782</v>
      </c>
      <c r="E18" s="32">
        <v>4277.043</v>
      </c>
    </row>
    <row r="19" spans="1:5" ht="12">
      <c r="A19" s="31" t="s">
        <v>11</v>
      </c>
      <c r="B19" s="32">
        <v>79655.2774</v>
      </c>
      <c r="C19" s="33">
        <v>273.358422073131</v>
      </c>
      <c r="D19" s="32">
        <v>45246.227</v>
      </c>
      <c r="E19" s="32">
        <v>7562.771</v>
      </c>
    </row>
    <row r="20" spans="1:5" ht="12">
      <c r="A20" s="31" t="s">
        <v>12</v>
      </c>
      <c r="B20" s="32">
        <v>50318.155450000006</v>
      </c>
      <c r="C20" s="33">
        <v>194.0665429279976</v>
      </c>
      <c r="D20" s="32">
        <v>20310.704590000005</v>
      </c>
      <c r="E20" s="32">
        <v>7500.407</v>
      </c>
    </row>
    <row r="21" spans="1:5" ht="12">
      <c r="A21" s="31" t="s">
        <v>43</v>
      </c>
      <c r="B21" s="32">
        <v>186511.20755</v>
      </c>
      <c r="C21" s="33">
        <v>995.1244900626916</v>
      </c>
      <c r="D21" s="32">
        <v>182299.20566</v>
      </c>
      <c r="E21" s="32">
        <v>4967</v>
      </c>
    </row>
    <row r="22" spans="1:5" ht="12">
      <c r="A22" s="31" t="s">
        <v>13</v>
      </c>
      <c r="B22" s="32">
        <v>55240.75515</v>
      </c>
      <c r="C22" s="33">
        <v>199.75900205035853</v>
      </c>
      <c r="D22" s="32">
        <v>37328.234509999995</v>
      </c>
      <c r="E22" s="32">
        <v>6822.79</v>
      </c>
    </row>
    <row r="23" spans="1:5" ht="12">
      <c r="A23" s="31" t="s">
        <v>14</v>
      </c>
      <c r="B23" s="32">
        <v>20837.686060000004</v>
      </c>
      <c r="C23" s="33">
        <v>267.30403514848314</v>
      </c>
      <c r="D23" s="32">
        <v>4180.4625</v>
      </c>
      <c r="E23" s="32">
        <v>2114.004</v>
      </c>
    </row>
    <row r="24" spans="1:5" ht="12">
      <c r="A24" s="31" t="s">
        <v>15</v>
      </c>
      <c r="B24" s="32">
        <v>9847.823</v>
      </c>
      <c r="C24" s="33">
        <v>184.285021894532</v>
      </c>
      <c r="D24" s="32">
        <v>6487.167999999999</v>
      </c>
      <c r="E24" s="32">
        <v>1123</v>
      </c>
    </row>
    <row r="25" spans="1:5" ht="12">
      <c r="A25" s="31" t="s">
        <v>16</v>
      </c>
      <c r="B25" s="32">
        <v>1652.057</v>
      </c>
      <c r="C25" s="33">
        <v>105.11274416237195</v>
      </c>
      <c r="D25" s="32">
        <v>1387.701</v>
      </c>
      <c r="E25" s="32">
        <v>587.571</v>
      </c>
    </row>
    <row r="26" spans="1:5" ht="12">
      <c r="A26" s="31" t="s">
        <v>17</v>
      </c>
      <c r="B26" s="32">
        <v>98831.12839</v>
      </c>
      <c r="C26" s="33">
        <v>202.91366236192664</v>
      </c>
      <c r="D26" s="32">
        <v>49034.097169999994</v>
      </c>
      <c r="E26" s="32">
        <v>20913.615</v>
      </c>
    </row>
    <row r="27" spans="1:5" ht="12">
      <c r="A27" s="31" t="s">
        <v>18</v>
      </c>
      <c r="B27" s="32">
        <v>49746.38141</v>
      </c>
      <c r="C27" s="33">
        <v>256.5304321885314</v>
      </c>
      <c r="D27" s="32">
        <v>29668.016289999992</v>
      </c>
      <c r="E27" s="32">
        <v>6903.596</v>
      </c>
    </row>
    <row r="28" spans="1:5" ht="12">
      <c r="A28" s="31" t="s">
        <v>19</v>
      </c>
      <c r="B28" s="32">
        <v>107890.97226</v>
      </c>
      <c r="C28" s="33">
        <v>171.98165629483213</v>
      </c>
      <c r="D28" s="32">
        <v>59682.65270000001</v>
      </c>
      <c r="E28" s="32">
        <v>11557.055</v>
      </c>
    </row>
    <row r="29" spans="1:5" ht="12">
      <c r="A29" s="31" t="s">
        <v>20</v>
      </c>
      <c r="B29" s="32">
        <v>42941.91125999999</v>
      </c>
      <c r="C29" s="33">
        <v>167.60239043296005</v>
      </c>
      <c r="D29" s="32">
        <v>26115.71077</v>
      </c>
      <c r="E29" s="32">
        <v>7374.485</v>
      </c>
    </row>
    <row r="30" spans="1:5" ht="12">
      <c r="A30" s="34" t="s">
        <v>21</v>
      </c>
      <c r="B30" s="35">
        <v>112021.56754</v>
      </c>
      <c r="C30" s="30">
        <v>327.8820774940583</v>
      </c>
      <c r="D30" s="35">
        <v>41701.08353999999</v>
      </c>
      <c r="E30" s="35">
        <v>11351.6</v>
      </c>
    </row>
    <row r="31" spans="1:5" ht="12">
      <c r="A31" s="31" t="s">
        <v>22</v>
      </c>
      <c r="B31" s="32">
        <v>244732.84026</v>
      </c>
      <c r="C31" s="33">
        <v>333.261851554287</v>
      </c>
      <c r="D31" s="32">
        <v>83141.68572999998</v>
      </c>
      <c r="E31" s="32">
        <v>19056.615</v>
      </c>
    </row>
    <row r="32" spans="1:5" ht="12">
      <c r="A32" s="31" t="s">
        <v>23</v>
      </c>
      <c r="B32" s="32">
        <v>96080.16127</v>
      </c>
      <c r="C32" s="33">
        <v>298.6341466500068</v>
      </c>
      <c r="D32" s="32">
        <v>50834.01343</v>
      </c>
      <c r="E32" s="32">
        <v>13493</v>
      </c>
    </row>
    <row r="33" spans="1:5" ht="12">
      <c r="A33" s="31" t="s">
        <v>24</v>
      </c>
      <c r="B33" s="32">
        <v>69983.77585</v>
      </c>
      <c r="C33" s="33">
        <v>400.9290869874079</v>
      </c>
      <c r="D33" s="32">
        <v>23750.82556</v>
      </c>
      <c r="E33" s="32">
        <v>10856.1</v>
      </c>
    </row>
    <row r="34" spans="1:5" ht="12">
      <c r="A34" s="31" t="s">
        <v>25</v>
      </c>
      <c r="B34" s="32">
        <v>377171.13985</v>
      </c>
      <c r="C34" s="33">
        <v>814.4468266101778</v>
      </c>
      <c r="D34" s="32">
        <v>57538.95128</v>
      </c>
      <c r="E34" s="32">
        <v>10045.492</v>
      </c>
    </row>
    <row r="35" spans="1:5" ht="12">
      <c r="A35" s="36" t="s">
        <v>26</v>
      </c>
      <c r="B35" s="37">
        <v>24153.69711</v>
      </c>
      <c r="C35" s="38">
        <v>340.4710483211638</v>
      </c>
      <c r="D35" s="37">
        <v>19638.14067</v>
      </c>
      <c r="E35" s="37">
        <v>2712.8</v>
      </c>
    </row>
    <row r="36" spans="1:5" s="2" customFormat="1" ht="12.75">
      <c r="A36" s="11"/>
      <c r="B36" s="12"/>
      <c r="C36" s="13"/>
      <c r="D36" s="12"/>
      <c r="E36" s="12"/>
    </row>
    <row r="37" spans="1:5" s="17" customFormat="1" ht="24" customHeight="1">
      <c r="A37" s="63" t="s">
        <v>33</v>
      </c>
      <c r="B37" s="64"/>
      <c r="C37" s="64"/>
      <c r="D37" s="64"/>
      <c r="E37" s="64"/>
    </row>
    <row r="38" spans="1:5" s="17" customFormat="1" ht="21" customHeight="1">
      <c r="A38" s="65" t="s">
        <v>34</v>
      </c>
      <c r="B38" s="66"/>
      <c r="C38" s="66"/>
      <c r="D38" s="66"/>
      <c r="E38" s="66"/>
    </row>
    <row r="39" spans="1:5" s="17" customFormat="1" ht="11.25">
      <c r="A39" s="63" t="s">
        <v>35</v>
      </c>
      <c r="B39" s="63"/>
      <c r="C39" s="63"/>
      <c r="D39" s="63"/>
      <c r="E39" s="63"/>
    </row>
    <row r="40" spans="1:5" s="17" customFormat="1" ht="11.25">
      <c r="A40" s="54" t="s">
        <v>40</v>
      </c>
      <c r="B40" s="55"/>
      <c r="C40" s="55"/>
      <c r="D40" s="55"/>
      <c r="E40" s="55"/>
    </row>
    <row r="41" spans="1:5" s="17" customFormat="1" ht="11.25">
      <c r="A41" s="54" t="s">
        <v>36</v>
      </c>
      <c r="B41" s="55"/>
      <c r="C41" s="55"/>
      <c r="D41" s="55"/>
      <c r="E41" s="55"/>
    </row>
    <row r="42" s="17" customFormat="1" ht="11.25"/>
    <row r="43" spans="1:5" s="17" customFormat="1" ht="21.75" customHeight="1">
      <c r="A43" s="55" t="s">
        <v>32</v>
      </c>
      <c r="B43" s="56"/>
      <c r="C43" s="56"/>
      <c r="D43" s="56"/>
      <c r="E43" s="56"/>
    </row>
    <row r="44" s="2" customFormat="1" ht="12.75"/>
    <row r="45" spans="1:5" s="2" customFormat="1" ht="12.75">
      <c r="A45" s="57" t="s">
        <v>48</v>
      </c>
      <c r="B45" s="57"/>
      <c r="C45" s="57"/>
      <c r="D45" s="57"/>
      <c r="E45" s="57"/>
    </row>
    <row r="46" spans="1:5" s="2" customFormat="1" ht="12.75">
      <c r="A46" s="57" t="s">
        <v>27</v>
      </c>
      <c r="B46" s="57"/>
      <c r="C46" s="57"/>
      <c r="D46" s="57"/>
      <c r="E46" s="57"/>
    </row>
    <row r="47" s="2" customFormat="1" ht="12.75"/>
    <row r="48" s="2" customFormat="1" ht="12.75"/>
    <row r="49" s="14" customFormat="1" ht="12"/>
  </sheetData>
  <sheetProtection/>
  <mergeCells count="11">
    <mergeCell ref="B6:C6"/>
    <mergeCell ref="A46:E46"/>
    <mergeCell ref="A41:E41"/>
    <mergeCell ref="A43:E43"/>
    <mergeCell ref="A2:E2"/>
    <mergeCell ref="B5:D5"/>
    <mergeCell ref="A37:E37"/>
    <mergeCell ref="A38:E38"/>
    <mergeCell ref="A39:E39"/>
    <mergeCell ref="A45:E45"/>
    <mergeCell ref="A40:E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421875" style="15" customWidth="1"/>
    <col min="2" max="5" width="19.00390625" style="15" customWidth="1"/>
    <col min="6" max="16384" width="11.421875" style="15" customWidth="1"/>
  </cols>
  <sheetData>
    <row r="1" s="2" customFormat="1" ht="12.75"/>
    <row r="2" spans="1:5" s="2" customFormat="1" ht="12.75">
      <c r="A2" s="58" t="s">
        <v>39</v>
      </c>
      <c r="B2" s="58"/>
      <c r="C2" s="58"/>
      <c r="D2" s="58"/>
      <c r="E2" s="58"/>
    </row>
    <row r="3" s="2" customFormat="1" ht="12.75">
      <c r="A3" s="3"/>
    </row>
    <row r="4" spans="1:5" s="2" customFormat="1" ht="12.75">
      <c r="A4" s="3"/>
      <c r="B4" s="4"/>
      <c r="C4" s="4"/>
      <c r="D4" s="4"/>
      <c r="E4" s="4"/>
    </row>
    <row r="5" spans="1:5" ht="12">
      <c r="A5" s="19"/>
      <c r="B5" s="59" t="s">
        <v>29</v>
      </c>
      <c r="C5" s="60"/>
      <c r="D5" s="60"/>
      <c r="E5" s="20" t="s">
        <v>30</v>
      </c>
    </row>
    <row r="6" spans="1:5" ht="13.5">
      <c r="A6" s="21"/>
      <c r="B6" s="61" t="s">
        <v>42</v>
      </c>
      <c r="C6" s="62"/>
      <c r="D6" s="23" t="s">
        <v>37</v>
      </c>
      <c r="E6" s="24"/>
    </row>
    <row r="7" spans="1:5" ht="12">
      <c r="A7" s="21"/>
      <c r="B7" s="23"/>
      <c r="C7" s="22"/>
      <c r="D7" s="23"/>
      <c r="E7" s="23"/>
    </row>
    <row r="8" spans="1:5" ht="13.5">
      <c r="A8" s="26"/>
      <c r="B8" s="27" t="s">
        <v>0</v>
      </c>
      <c r="C8" s="27" t="s">
        <v>38</v>
      </c>
      <c r="D8" s="27" t="s">
        <v>0</v>
      </c>
      <c r="E8" s="27" t="s">
        <v>0</v>
      </c>
    </row>
    <row r="9" spans="1:5" s="18" customFormat="1" ht="12">
      <c r="A9" s="28" t="s">
        <v>1</v>
      </c>
      <c r="B9" s="29">
        <f>SUM(B10:B35)</f>
        <v>2373346.1025099996</v>
      </c>
      <c r="C9" s="30">
        <v>298.3591386422201</v>
      </c>
      <c r="D9" s="29">
        <f>SUM(D10:D35)</f>
        <v>1049264.5087599999</v>
      </c>
      <c r="E9" s="29">
        <f>SUM(E10:E35)</f>
        <v>175960.513</v>
      </c>
    </row>
    <row r="10" spans="1:5" ht="12">
      <c r="A10" s="31" t="s">
        <v>2</v>
      </c>
      <c r="B10" s="32">
        <v>439741.0810199999</v>
      </c>
      <c r="C10" s="39">
        <v>315.8161047719183</v>
      </c>
      <c r="D10" s="32">
        <v>170550.62281999996</v>
      </c>
      <c r="E10" s="32">
        <v>15071.283</v>
      </c>
    </row>
    <row r="11" spans="1:5" ht="12">
      <c r="A11" s="31" t="s">
        <v>3</v>
      </c>
      <c r="B11" s="32">
        <v>216262.785</v>
      </c>
      <c r="C11" s="39">
        <v>219.54587399979292</v>
      </c>
      <c r="D11" s="32">
        <v>94588.25022000002</v>
      </c>
      <c r="E11" s="32">
        <v>19375.573</v>
      </c>
    </row>
    <row r="12" spans="1:5" ht="12">
      <c r="A12" s="31" t="s">
        <v>4</v>
      </c>
      <c r="B12" s="32">
        <v>86376.10884000002</v>
      </c>
      <c r="C12" s="39">
        <v>226.13559541948763</v>
      </c>
      <c r="D12" s="32">
        <v>47941.47770999999</v>
      </c>
      <c r="E12" s="32">
        <v>8478.212</v>
      </c>
    </row>
    <row r="13" spans="1:5" ht="12">
      <c r="A13" s="31" t="s">
        <v>5</v>
      </c>
      <c r="B13" s="32">
        <v>3683.739309999999</v>
      </c>
      <c r="C13" s="39">
        <v>104.11337148832737</v>
      </c>
      <c r="D13" s="32">
        <v>2828.49785</v>
      </c>
      <c r="E13" s="32">
        <v>647.497</v>
      </c>
    </row>
    <row r="14" spans="1:5" ht="12">
      <c r="A14" s="31" t="s">
        <v>6</v>
      </c>
      <c r="B14" s="32">
        <v>11341.2315</v>
      </c>
      <c r="C14" s="39">
        <v>76.67968073885764</v>
      </c>
      <c r="D14" s="32">
        <v>8390.49458</v>
      </c>
      <c r="E14" s="32">
        <v>4478.244</v>
      </c>
    </row>
    <row r="15" spans="1:5" ht="12">
      <c r="A15" s="31" t="s">
        <v>7</v>
      </c>
      <c r="B15" s="32">
        <v>5544.52605</v>
      </c>
      <c r="C15" s="39">
        <v>154.50818029817472</v>
      </c>
      <c r="D15" s="32">
        <v>3977.4505199999994</v>
      </c>
      <c r="E15" s="32">
        <v>679.802</v>
      </c>
    </row>
    <row r="16" spans="1:5" ht="12">
      <c r="A16" s="31" t="s">
        <v>8</v>
      </c>
      <c r="B16" s="32">
        <v>6346.72659</v>
      </c>
      <c r="C16" s="39">
        <v>153.632848151824</v>
      </c>
      <c r="D16" s="32">
        <v>5081.468240000001</v>
      </c>
      <c r="E16" s="32">
        <v>1492.059</v>
      </c>
    </row>
    <row r="17" spans="1:5" ht="12">
      <c r="A17" s="31" t="s">
        <v>9</v>
      </c>
      <c r="B17" s="32">
        <v>6103.232420000001</v>
      </c>
      <c r="C17" s="39">
        <v>155.62721319835788</v>
      </c>
      <c r="D17" s="32">
        <v>4753.015149999999</v>
      </c>
      <c r="E17" s="32">
        <v>1344.838</v>
      </c>
    </row>
    <row r="18" spans="1:5" ht="12">
      <c r="A18" s="31" t="s">
        <v>10</v>
      </c>
      <c r="B18" s="32">
        <v>41011.19394999999</v>
      </c>
      <c r="C18" s="39">
        <v>356.2968615339171</v>
      </c>
      <c r="D18" s="32">
        <v>16683.2458</v>
      </c>
      <c r="E18" s="32">
        <v>4208.381</v>
      </c>
    </row>
    <row r="19" spans="1:5" ht="12">
      <c r="A19" s="31" t="s">
        <v>11</v>
      </c>
      <c r="B19" s="32">
        <v>82261.37719</v>
      </c>
      <c r="C19" s="39">
        <v>288.9730394354125</v>
      </c>
      <c r="D19" s="32">
        <v>45194.352</v>
      </c>
      <c r="E19" s="32">
        <v>6958.655000000001</v>
      </c>
    </row>
    <row r="20" spans="1:5" ht="12">
      <c r="A20" s="31" t="s">
        <v>12</v>
      </c>
      <c r="B20" s="32">
        <v>46649.49115000001</v>
      </c>
      <c r="C20" s="39">
        <v>181.5225929024476</v>
      </c>
      <c r="D20" s="32">
        <v>18737.559920000003</v>
      </c>
      <c r="E20" s="32">
        <v>6416.597</v>
      </c>
    </row>
    <row r="21" spans="1:5" ht="12">
      <c r="A21" s="31" t="s">
        <v>43</v>
      </c>
      <c r="B21" s="32">
        <v>169574.63561000003</v>
      </c>
      <c r="C21" s="39">
        <v>910.4434007677647</v>
      </c>
      <c r="D21" s="32">
        <v>165648.11672</v>
      </c>
      <c r="E21" s="32">
        <v>4170.4</v>
      </c>
    </row>
    <row r="22" spans="1:5" ht="12">
      <c r="A22" s="31" t="s">
        <v>13</v>
      </c>
      <c r="B22" s="32">
        <v>53799.95057</v>
      </c>
      <c r="C22" s="39">
        <v>195.38041316821617</v>
      </c>
      <c r="D22" s="32">
        <v>35922.25781</v>
      </c>
      <c r="E22" s="32">
        <v>3846.76</v>
      </c>
    </row>
    <row r="23" spans="1:5" ht="12">
      <c r="A23" s="31" t="s">
        <v>14</v>
      </c>
      <c r="B23" s="32">
        <v>16911.646620000003</v>
      </c>
      <c r="C23" s="39">
        <v>219.23601057830675</v>
      </c>
      <c r="D23" s="32">
        <v>4883.146930000001</v>
      </c>
      <c r="E23" s="32">
        <v>2149.902</v>
      </c>
    </row>
    <row r="24" spans="1:5" ht="12">
      <c r="A24" s="31" t="s">
        <v>15</v>
      </c>
      <c r="B24" s="32">
        <v>8500.805</v>
      </c>
      <c r="C24" s="39">
        <v>159.4508843996774</v>
      </c>
      <c r="D24" s="32">
        <v>5774.983</v>
      </c>
      <c r="E24" s="32">
        <v>942</v>
      </c>
    </row>
    <row r="25" spans="1:5" ht="12">
      <c r="A25" s="31" t="s">
        <v>16</v>
      </c>
      <c r="B25" s="32">
        <v>1558.999</v>
      </c>
      <c r="C25" s="39">
        <v>99.02807597027251</v>
      </c>
      <c r="D25" s="32">
        <v>1333.172</v>
      </c>
      <c r="E25" s="32">
        <v>114.68</v>
      </c>
    </row>
    <row r="26" spans="1:5" ht="12">
      <c r="A26" s="31" t="s">
        <v>17</v>
      </c>
      <c r="B26" s="32">
        <v>96938.33026</v>
      </c>
      <c r="C26" s="39">
        <v>200.63567514425984</v>
      </c>
      <c r="D26" s="32">
        <v>50006.03831999999</v>
      </c>
      <c r="E26" s="32">
        <v>6589.2</v>
      </c>
    </row>
    <row r="27" spans="1:5" ht="12">
      <c r="A27" s="31" t="s">
        <v>18</v>
      </c>
      <c r="B27" s="32">
        <v>53192.60579000001</v>
      </c>
      <c r="C27" s="39">
        <v>275.05639331292537</v>
      </c>
      <c r="D27" s="32">
        <v>31721.302419999993</v>
      </c>
      <c r="E27" s="32">
        <v>7496.268</v>
      </c>
    </row>
    <row r="28" spans="1:5" ht="12">
      <c r="A28" s="31" t="s">
        <v>19</v>
      </c>
      <c r="B28" s="32">
        <v>107931.50184</v>
      </c>
      <c r="C28" s="39">
        <v>174.5622690676664</v>
      </c>
      <c r="D28" s="32">
        <v>57515.93881999999</v>
      </c>
      <c r="E28" s="32">
        <v>10141.261</v>
      </c>
    </row>
    <row r="29" spans="1:5" ht="12">
      <c r="A29" s="31" t="s">
        <v>20</v>
      </c>
      <c r="B29" s="32">
        <v>38118.49845</v>
      </c>
      <c r="C29" s="39">
        <v>151.28009131930804</v>
      </c>
      <c r="D29" s="32">
        <v>23005.68225</v>
      </c>
      <c r="E29" s="32">
        <v>7113.939</v>
      </c>
    </row>
    <row r="30" spans="1:5" ht="12">
      <c r="A30" s="34" t="s">
        <v>21</v>
      </c>
      <c r="B30" s="35">
        <v>109391.98948</v>
      </c>
      <c r="C30" s="40">
        <v>324.6602228863636</v>
      </c>
      <c r="D30" s="35">
        <v>41084.46037000001</v>
      </c>
      <c r="E30" s="35">
        <v>11360.954</v>
      </c>
    </row>
    <row r="31" spans="1:5" ht="12">
      <c r="A31" s="31" t="s">
        <v>22</v>
      </c>
      <c r="B31" s="32">
        <v>236071.02901</v>
      </c>
      <c r="C31" s="39">
        <v>325.1917902896091</v>
      </c>
      <c r="D31" s="32">
        <v>76121.01894999998</v>
      </c>
      <c r="E31" s="32">
        <v>16877.912</v>
      </c>
    </row>
    <row r="32" spans="1:5" ht="12">
      <c r="A32" s="31" t="s">
        <v>23</v>
      </c>
      <c r="B32" s="32">
        <v>92275.88984</v>
      </c>
      <c r="C32" s="39">
        <v>291.0709346354512</v>
      </c>
      <c r="D32" s="32">
        <v>49281.88845</v>
      </c>
      <c r="E32" s="32">
        <v>13488</v>
      </c>
    </row>
    <row r="33" spans="1:5" ht="12">
      <c r="A33" s="31" t="s">
        <v>24</v>
      </c>
      <c r="B33" s="32">
        <v>66989.64601999999</v>
      </c>
      <c r="C33" s="39">
        <v>386.8142139817418</v>
      </c>
      <c r="D33" s="32">
        <v>25151.20892</v>
      </c>
      <c r="E33" s="32">
        <v>11540.48</v>
      </c>
    </row>
    <row r="34" spans="1:5" ht="12">
      <c r="A34" s="31" t="s">
        <v>25</v>
      </c>
      <c r="B34" s="32">
        <v>361475.6585299999</v>
      </c>
      <c r="C34" s="39">
        <v>784.9054760994842</v>
      </c>
      <c r="D34" s="32">
        <v>51458.20571000001</v>
      </c>
      <c r="E34" s="32">
        <v>8060.216</v>
      </c>
    </row>
    <row r="35" spans="1:5" ht="12">
      <c r="A35" s="36" t="s">
        <v>26</v>
      </c>
      <c r="B35" s="37">
        <v>15293.423470000003</v>
      </c>
      <c r="C35" s="41">
        <v>216.79883572906925</v>
      </c>
      <c r="D35" s="37">
        <v>11630.653279999999</v>
      </c>
      <c r="E35" s="37">
        <v>2917.4</v>
      </c>
    </row>
    <row r="36" spans="1:5" s="2" customFormat="1" ht="12.75">
      <c r="A36" s="11"/>
      <c r="B36" s="12"/>
      <c r="C36" s="13"/>
      <c r="D36" s="12"/>
      <c r="E36" s="12"/>
    </row>
    <row r="37" spans="1:5" s="17" customFormat="1" ht="24" customHeight="1">
      <c r="A37" s="63" t="s">
        <v>33</v>
      </c>
      <c r="B37" s="64"/>
      <c r="C37" s="64"/>
      <c r="D37" s="64"/>
      <c r="E37" s="64"/>
    </row>
    <row r="38" spans="1:5" s="17" customFormat="1" ht="21" customHeight="1">
      <c r="A38" s="65" t="s">
        <v>34</v>
      </c>
      <c r="B38" s="66"/>
      <c r="C38" s="66"/>
      <c r="D38" s="66"/>
      <c r="E38" s="66"/>
    </row>
    <row r="39" spans="1:5" s="17" customFormat="1" ht="11.25">
      <c r="A39" s="63" t="s">
        <v>35</v>
      </c>
      <c r="B39" s="63"/>
      <c r="C39" s="63"/>
      <c r="D39" s="63"/>
      <c r="E39" s="63"/>
    </row>
    <row r="40" spans="1:5" s="17" customFormat="1" ht="11.25">
      <c r="A40" s="54" t="s">
        <v>40</v>
      </c>
      <c r="B40" s="55"/>
      <c r="C40" s="55"/>
      <c r="D40" s="55"/>
      <c r="E40" s="55"/>
    </row>
    <row r="41" spans="1:5" s="17" customFormat="1" ht="11.25">
      <c r="A41" s="54" t="s">
        <v>36</v>
      </c>
      <c r="B41" s="55"/>
      <c r="C41" s="55"/>
      <c r="D41" s="55"/>
      <c r="E41" s="55"/>
    </row>
    <row r="42" s="17" customFormat="1" ht="11.25"/>
    <row r="43" spans="1:5" s="17" customFormat="1" ht="22.5" customHeight="1">
      <c r="A43" s="55" t="s">
        <v>32</v>
      </c>
      <c r="B43" s="56"/>
      <c r="C43" s="56"/>
      <c r="D43" s="56"/>
      <c r="E43" s="56"/>
    </row>
    <row r="44" s="2" customFormat="1" ht="12.75"/>
    <row r="45" spans="1:5" s="2" customFormat="1" ht="12.75">
      <c r="A45" s="57" t="s">
        <v>48</v>
      </c>
      <c r="B45" s="57"/>
      <c r="C45" s="57"/>
      <c r="D45" s="57"/>
      <c r="E45" s="57"/>
    </row>
    <row r="46" spans="1:5" s="2" customFormat="1" ht="12.75">
      <c r="A46" s="57" t="s">
        <v>27</v>
      </c>
      <c r="B46" s="57"/>
      <c r="C46" s="57"/>
      <c r="D46" s="57"/>
      <c r="E46" s="57"/>
    </row>
    <row r="47" s="2" customFormat="1" ht="12.75"/>
    <row r="48" s="2" customFormat="1" ht="12.75"/>
    <row r="49" s="14" customFormat="1" ht="12"/>
  </sheetData>
  <sheetProtection/>
  <mergeCells count="11">
    <mergeCell ref="B6:C6"/>
    <mergeCell ref="A45:E45"/>
    <mergeCell ref="A46:E46"/>
    <mergeCell ref="A41:E41"/>
    <mergeCell ref="A43:E43"/>
    <mergeCell ref="A2:E2"/>
    <mergeCell ref="B5:D5"/>
    <mergeCell ref="A37:E37"/>
    <mergeCell ref="A38:E38"/>
    <mergeCell ref="A39:E39"/>
    <mergeCell ref="A40:E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421875" style="15" customWidth="1"/>
    <col min="2" max="5" width="19.00390625" style="15" customWidth="1"/>
    <col min="6" max="16384" width="11.421875" style="15" customWidth="1"/>
  </cols>
  <sheetData>
    <row r="1" s="2" customFormat="1" ht="12.75"/>
    <row r="2" spans="1:5" s="2" customFormat="1" ht="12.75">
      <c r="A2" s="58" t="s">
        <v>31</v>
      </c>
      <c r="B2" s="58"/>
      <c r="C2" s="58"/>
      <c r="D2" s="58"/>
      <c r="E2" s="58"/>
    </row>
    <row r="3" s="2" customFormat="1" ht="12.75">
      <c r="A3" s="3"/>
    </row>
    <row r="4" spans="1:5" s="2" customFormat="1" ht="12.75">
      <c r="A4" s="3"/>
      <c r="B4" s="4"/>
      <c r="C4" s="4"/>
      <c r="D4" s="4"/>
      <c r="E4" s="4"/>
    </row>
    <row r="5" spans="1:5" ht="12">
      <c r="A5" s="19"/>
      <c r="B5" s="59" t="s">
        <v>29</v>
      </c>
      <c r="C5" s="60"/>
      <c r="D5" s="60"/>
      <c r="E5" s="20" t="s">
        <v>30</v>
      </c>
    </row>
    <row r="6" spans="1:5" ht="13.5">
      <c r="A6" s="21"/>
      <c r="B6" s="61" t="s">
        <v>42</v>
      </c>
      <c r="C6" s="62"/>
      <c r="D6" s="23" t="s">
        <v>37</v>
      </c>
      <c r="E6" s="24"/>
    </row>
    <row r="7" spans="1:5" ht="12">
      <c r="A7" s="21"/>
      <c r="B7" s="23"/>
      <c r="C7" s="22"/>
      <c r="D7" s="23"/>
      <c r="E7" s="23"/>
    </row>
    <row r="8" spans="1:5" ht="13.5">
      <c r="A8" s="26"/>
      <c r="B8" s="27" t="s">
        <v>0</v>
      </c>
      <c r="C8" s="27" t="s">
        <v>38</v>
      </c>
      <c r="D8" s="27" t="s">
        <v>0</v>
      </c>
      <c r="E8" s="27" t="s">
        <v>0</v>
      </c>
    </row>
    <row r="9" spans="1:5" s="18" customFormat="1" ht="12">
      <c r="A9" s="28" t="s">
        <v>1</v>
      </c>
      <c r="B9" s="29">
        <f>SUM(B10:B35)</f>
        <v>2334294.8172800005</v>
      </c>
      <c r="C9" s="30">
        <v>296.60166107464</v>
      </c>
      <c r="D9" s="29">
        <f>SUM(D10:D35)</f>
        <v>1070192.77007</v>
      </c>
      <c r="E9" s="29">
        <f>SUM(E10:E35)</f>
        <v>219158.793</v>
      </c>
    </row>
    <row r="10" spans="1:5" ht="12">
      <c r="A10" s="31" t="s">
        <v>2</v>
      </c>
      <c r="B10" s="32">
        <v>432779.69158</v>
      </c>
      <c r="C10" s="39">
        <v>315.19173965164146</v>
      </c>
      <c r="D10" s="32">
        <v>163420.7265</v>
      </c>
      <c r="E10" s="32">
        <v>36722.279</v>
      </c>
    </row>
    <row r="11" spans="1:5" ht="12">
      <c r="A11" s="31" t="s">
        <v>3</v>
      </c>
      <c r="B11" s="32">
        <v>231192.07787</v>
      </c>
      <c r="C11" s="39">
        <v>235.95795667900248</v>
      </c>
      <c r="D11" s="32">
        <v>104407.85309</v>
      </c>
      <c r="E11" s="32">
        <v>18639.8</v>
      </c>
    </row>
    <row r="12" spans="1:5" ht="12">
      <c r="A12" s="31" t="s">
        <v>4</v>
      </c>
      <c r="B12" s="32">
        <v>87180.90101999999</v>
      </c>
      <c r="C12" s="39">
        <v>230.87550917613407</v>
      </c>
      <c r="D12" s="32">
        <v>48417.60205</v>
      </c>
      <c r="E12" s="32">
        <v>9278.371</v>
      </c>
    </row>
    <row r="13" spans="1:5" ht="12">
      <c r="A13" s="31" t="s">
        <v>5</v>
      </c>
      <c r="B13" s="32">
        <v>3868.66851</v>
      </c>
      <c r="C13" s="39">
        <v>109.21654649652758</v>
      </c>
      <c r="D13" s="32">
        <v>3044.6713999999993</v>
      </c>
      <c r="E13" s="32">
        <v>649.924</v>
      </c>
    </row>
    <row r="14" spans="1:5" ht="12">
      <c r="A14" s="31" t="s">
        <v>6</v>
      </c>
      <c r="B14" s="32">
        <v>11793.060420000002</v>
      </c>
      <c r="C14" s="39">
        <v>80.37252381925987</v>
      </c>
      <c r="D14" s="32">
        <v>8561.661870000002</v>
      </c>
      <c r="E14" s="32">
        <v>3108.614</v>
      </c>
    </row>
    <row r="15" spans="1:5" ht="12">
      <c r="A15" s="31" t="s">
        <v>7</v>
      </c>
      <c r="B15" s="32">
        <v>6508.670369999998</v>
      </c>
      <c r="C15" s="39">
        <v>182.90488604749186</v>
      </c>
      <c r="D15" s="32">
        <v>3606.834369999999</v>
      </c>
      <c r="E15" s="32">
        <v>908.408</v>
      </c>
    </row>
    <row r="16" spans="1:5" ht="12">
      <c r="A16" s="31" t="s">
        <v>8</v>
      </c>
      <c r="B16" s="32">
        <v>5390.44177</v>
      </c>
      <c r="C16" s="39">
        <v>131.39727403471142</v>
      </c>
      <c r="D16" s="32">
        <v>4098.52938</v>
      </c>
      <c r="E16" s="32">
        <v>1586.199</v>
      </c>
    </row>
    <row r="17" spans="1:5" ht="12">
      <c r="A17" s="31" t="s">
        <v>9</v>
      </c>
      <c r="B17" s="32">
        <v>5440.34649</v>
      </c>
      <c r="C17" s="39">
        <v>140.91241426647326</v>
      </c>
      <c r="D17" s="32">
        <v>3773.14327</v>
      </c>
      <c r="E17" s="32">
        <v>1421.652</v>
      </c>
    </row>
    <row r="18" spans="1:5" ht="12">
      <c r="A18" s="31" t="s">
        <v>10</v>
      </c>
      <c r="B18" s="32">
        <v>36063.69772</v>
      </c>
      <c r="C18" s="39">
        <v>318.8514895009062</v>
      </c>
      <c r="D18" s="32">
        <v>17255.74684</v>
      </c>
      <c r="E18" s="32">
        <v>4309.257</v>
      </c>
    </row>
    <row r="19" spans="1:5" ht="12">
      <c r="A19" s="31" t="s">
        <v>11</v>
      </c>
      <c r="B19" s="32">
        <v>74843.65463000002</v>
      </c>
      <c r="C19" s="39">
        <v>268.7451915488002</v>
      </c>
      <c r="D19" s="32">
        <v>43926.037</v>
      </c>
      <c r="E19" s="32">
        <v>7234.116</v>
      </c>
    </row>
    <row r="20" spans="1:5" ht="12">
      <c r="A20" s="31" t="s">
        <v>12</v>
      </c>
      <c r="B20" s="32">
        <v>43700.75901999999</v>
      </c>
      <c r="C20" s="39">
        <v>171.18487261246295</v>
      </c>
      <c r="D20" s="32">
        <v>17202.147539999994</v>
      </c>
      <c r="E20" s="32">
        <v>6374.56</v>
      </c>
    </row>
    <row r="21" spans="1:5" ht="12">
      <c r="A21" s="31" t="s">
        <v>43</v>
      </c>
      <c r="B21" s="32">
        <v>164851.36936000004</v>
      </c>
      <c r="C21" s="39">
        <v>891.3293828602326</v>
      </c>
      <c r="D21" s="32">
        <v>160886.35413</v>
      </c>
      <c r="E21" s="32">
        <v>3115</v>
      </c>
    </row>
    <row r="22" spans="1:5" ht="12">
      <c r="A22" s="31" t="s">
        <v>13</v>
      </c>
      <c r="B22" s="32">
        <v>60640.70047</v>
      </c>
      <c r="C22" s="39">
        <v>220.99058494045278</v>
      </c>
      <c r="D22" s="32">
        <v>41309.76672999999</v>
      </c>
      <c r="E22" s="32">
        <v>5401.101</v>
      </c>
    </row>
    <row r="23" spans="1:5" ht="12">
      <c r="A23" s="31" t="s">
        <v>14</v>
      </c>
      <c r="B23" s="32">
        <v>17216.706200000004</v>
      </c>
      <c r="C23" s="39">
        <v>225.47941484624658</v>
      </c>
      <c r="D23" s="32">
        <v>4404.295</v>
      </c>
      <c r="E23" s="32">
        <v>2419.432</v>
      </c>
    </row>
    <row r="24" spans="1:5" ht="12">
      <c r="A24" s="31" t="s">
        <v>15</v>
      </c>
      <c r="B24" s="32">
        <v>6812.801000000001</v>
      </c>
      <c r="C24" s="39">
        <v>128.5021974083785</v>
      </c>
      <c r="D24" s="32">
        <v>4015.666999999999</v>
      </c>
      <c r="E24" s="32">
        <v>1020</v>
      </c>
    </row>
    <row r="25" spans="1:5" ht="12">
      <c r="A25" s="31" t="s">
        <v>16</v>
      </c>
      <c r="B25" s="32">
        <v>1665.987</v>
      </c>
      <c r="C25" s="39">
        <v>106.19498980112188</v>
      </c>
      <c r="D25" s="32">
        <v>1393.815</v>
      </c>
      <c r="E25" s="32">
        <v>590.013</v>
      </c>
    </row>
    <row r="26" spans="1:5" ht="12">
      <c r="A26" s="31" t="s">
        <v>17</v>
      </c>
      <c r="B26" s="32">
        <v>98542.84995000002</v>
      </c>
      <c r="C26" s="39">
        <v>205.76615073490265</v>
      </c>
      <c r="D26" s="32">
        <v>54713.79356</v>
      </c>
      <c r="E26" s="32">
        <v>16764.264</v>
      </c>
    </row>
    <row r="27" spans="1:5" ht="12">
      <c r="A27" s="31" t="s">
        <v>18</v>
      </c>
      <c r="B27" s="32">
        <v>70585.58651</v>
      </c>
      <c r="C27" s="39">
        <v>366.44803271709725</v>
      </c>
      <c r="D27" s="32">
        <v>31803.08507</v>
      </c>
      <c r="E27" s="32">
        <v>6557.621</v>
      </c>
    </row>
    <row r="28" spans="1:5" ht="12">
      <c r="A28" s="31" t="s">
        <v>19</v>
      </c>
      <c r="B28" s="32">
        <v>107725.22930999998</v>
      </c>
      <c r="C28" s="39">
        <v>176.17533813817937</v>
      </c>
      <c r="D28" s="32">
        <v>65444.651590000016</v>
      </c>
      <c r="E28" s="32">
        <v>20953.042</v>
      </c>
    </row>
    <row r="29" spans="1:5" ht="12">
      <c r="A29" s="31" t="s">
        <v>20</v>
      </c>
      <c r="B29" s="32">
        <v>37326.77419999999</v>
      </c>
      <c r="C29" s="39">
        <v>150.24220427943519</v>
      </c>
      <c r="D29" s="32">
        <v>24280.189500000004</v>
      </c>
      <c r="E29" s="32">
        <v>7260.711</v>
      </c>
    </row>
    <row r="30" spans="1:5" ht="12">
      <c r="A30" s="34" t="s">
        <v>21</v>
      </c>
      <c r="B30" s="35">
        <v>97407.4214</v>
      </c>
      <c r="C30" s="40">
        <v>291.85481898290055</v>
      </c>
      <c r="D30" s="35">
        <v>40717.13087</v>
      </c>
      <c r="E30" s="35">
        <v>9980.252</v>
      </c>
    </row>
    <row r="31" spans="1:5" ht="12">
      <c r="A31" s="31" t="s">
        <v>22</v>
      </c>
      <c r="B31" s="32">
        <v>222585.4384</v>
      </c>
      <c r="C31" s="39">
        <v>312.05855532391865</v>
      </c>
      <c r="D31" s="32">
        <v>83067.5616</v>
      </c>
      <c r="E31" s="32">
        <v>15092.081</v>
      </c>
    </row>
    <row r="32" spans="1:5" ht="12">
      <c r="A32" s="31" t="s">
        <v>23</v>
      </c>
      <c r="B32" s="32">
        <v>90912.22798999998</v>
      </c>
      <c r="C32" s="39">
        <v>290.74793718258684</v>
      </c>
      <c r="D32" s="32">
        <v>48182.972019999994</v>
      </c>
      <c r="E32" s="32">
        <v>13002.5</v>
      </c>
    </row>
    <row r="33" spans="1:5" ht="12">
      <c r="A33" s="31" t="s">
        <v>24</v>
      </c>
      <c r="B33" s="32">
        <v>58129.78126</v>
      </c>
      <c r="C33" s="39">
        <v>337.7969100153994</v>
      </c>
      <c r="D33" s="32">
        <v>20650.619420000003</v>
      </c>
      <c r="E33" s="32">
        <v>10473.5</v>
      </c>
    </row>
    <row r="34" spans="1:5" ht="12">
      <c r="A34" s="31" t="s">
        <v>25</v>
      </c>
      <c r="B34" s="32">
        <v>346768.8164499999</v>
      </c>
      <c r="C34" s="39">
        <v>757.6085914815986</v>
      </c>
      <c r="D34" s="32">
        <v>60387.71381999998</v>
      </c>
      <c r="E34" s="32">
        <v>13620.596</v>
      </c>
    </row>
    <row r="35" spans="1:5" ht="12">
      <c r="A35" s="36" t="s">
        <v>26</v>
      </c>
      <c r="B35" s="37">
        <v>14361.158379999997</v>
      </c>
      <c r="C35" s="41">
        <v>205.0656611263422</v>
      </c>
      <c r="D35" s="37">
        <v>11220.20145</v>
      </c>
      <c r="E35" s="37">
        <v>2675.5</v>
      </c>
    </row>
    <row r="36" spans="1:5" s="2" customFormat="1" ht="12.75">
      <c r="A36" s="11"/>
      <c r="B36" s="12"/>
      <c r="C36" s="13"/>
      <c r="D36" s="12"/>
      <c r="E36" s="12"/>
    </row>
    <row r="37" spans="1:5" s="17" customFormat="1" ht="23.25" customHeight="1">
      <c r="A37" s="63" t="s">
        <v>33</v>
      </c>
      <c r="B37" s="64"/>
      <c r="C37" s="64"/>
      <c r="D37" s="64"/>
      <c r="E37" s="64"/>
    </row>
    <row r="38" spans="1:5" s="17" customFormat="1" ht="21" customHeight="1">
      <c r="A38" s="65" t="s">
        <v>34</v>
      </c>
      <c r="B38" s="66"/>
      <c r="C38" s="66"/>
      <c r="D38" s="66"/>
      <c r="E38" s="66"/>
    </row>
    <row r="39" spans="1:5" s="17" customFormat="1" ht="11.25">
      <c r="A39" s="63" t="s">
        <v>35</v>
      </c>
      <c r="B39" s="63"/>
      <c r="C39" s="63"/>
      <c r="D39" s="63"/>
      <c r="E39" s="63"/>
    </row>
    <row r="40" spans="1:5" s="17" customFormat="1" ht="11.25">
      <c r="A40" s="54" t="s">
        <v>40</v>
      </c>
      <c r="B40" s="55"/>
      <c r="C40" s="55"/>
      <c r="D40" s="55"/>
      <c r="E40" s="55"/>
    </row>
    <row r="41" spans="1:5" s="17" customFormat="1" ht="11.25">
      <c r="A41" s="54" t="s">
        <v>36</v>
      </c>
      <c r="B41" s="55"/>
      <c r="C41" s="55"/>
      <c r="D41" s="55"/>
      <c r="E41" s="55"/>
    </row>
    <row r="42" s="17" customFormat="1" ht="11.25"/>
    <row r="43" spans="1:5" s="17" customFormat="1" ht="21.75" customHeight="1">
      <c r="A43" s="55" t="s">
        <v>32</v>
      </c>
      <c r="B43" s="56"/>
      <c r="C43" s="56"/>
      <c r="D43" s="56"/>
      <c r="E43" s="56"/>
    </row>
    <row r="44" s="2" customFormat="1" ht="12.75"/>
    <row r="45" spans="1:5" s="2" customFormat="1" ht="12.75">
      <c r="A45" s="57" t="s">
        <v>48</v>
      </c>
      <c r="B45" s="57"/>
      <c r="C45" s="57"/>
      <c r="D45" s="57"/>
      <c r="E45" s="57"/>
    </row>
    <row r="46" spans="1:5" s="2" customFormat="1" ht="12.75">
      <c r="A46" s="57" t="s">
        <v>27</v>
      </c>
      <c r="B46" s="57"/>
      <c r="C46" s="57"/>
      <c r="D46" s="57"/>
      <c r="E46" s="57"/>
    </row>
    <row r="47" s="2" customFormat="1" ht="12.75"/>
    <row r="48" s="2" customFormat="1" ht="12.75"/>
    <row r="49" s="14" customFormat="1" ht="12"/>
  </sheetData>
  <sheetProtection/>
  <mergeCells count="11">
    <mergeCell ref="B6:C6"/>
    <mergeCell ref="A45:E45"/>
    <mergeCell ref="A46:E46"/>
    <mergeCell ref="A41:E41"/>
    <mergeCell ref="A43:E43"/>
    <mergeCell ref="A2:E2"/>
    <mergeCell ref="B5:D5"/>
    <mergeCell ref="A37:E37"/>
    <mergeCell ref="A38:E38"/>
    <mergeCell ref="A39:E39"/>
    <mergeCell ref="A40:E40"/>
  </mergeCells>
  <printOptions/>
  <pageMargins left="0.36" right="0.17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421875" style="15" customWidth="1"/>
    <col min="2" max="5" width="19.00390625" style="15" customWidth="1"/>
    <col min="6" max="16384" width="11.421875" style="15" customWidth="1"/>
  </cols>
  <sheetData>
    <row r="1" s="2" customFormat="1" ht="12.75">
      <c r="A1" s="16"/>
    </row>
    <row r="2" spans="1:5" s="2" customFormat="1" ht="12.75">
      <c r="A2" s="58" t="s">
        <v>28</v>
      </c>
      <c r="B2" s="58"/>
      <c r="C2" s="58"/>
      <c r="D2" s="58"/>
      <c r="E2" s="58"/>
    </row>
    <row r="3" s="2" customFormat="1" ht="12.75">
      <c r="A3" s="3"/>
    </row>
    <row r="4" spans="1:5" s="2" customFormat="1" ht="12.75">
      <c r="A4" s="3"/>
      <c r="B4" s="4"/>
      <c r="C4" s="4"/>
      <c r="D4" s="4"/>
      <c r="E4" s="4"/>
    </row>
    <row r="5" spans="1:5" s="2" customFormat="1" ht="12" customHeight="1">
      <c r="A5" s="5"/>
      <c r="B5" s="59" t="s">
        <v>29</v>
      </c>
      <c r="C5" s="60"/>
      <c r="D5" s="60"/>
      <c r="E5" s="20" t="s">
        <v>30</v>
      </c>
    </row>
    <row r="6" spans="1:5" s="2" customFormat="1" ht="12" customHeight="1">
      <c r="A6" s="6"/>
      <c r="B6" s="61" t="s">
        <v>42</v>
      </c>
      <c r="C6" s="62"/>
      <c r="D6" s="23" t="s">
        <v>37</v>
      </c>
      <c r="E6" s="9"/>
    </row>
    <row r="7" spans="1:5" s="2" customFormat="1" ht="12.75">
      <c r="A7" s="6"/>
      <c r="B7" s="8"/>
      <c r="C7" s="7"/>
      <c r="D7" s="8"/>
      <c r="E7" s="8"/>
    </row>
    <row r="8" spans="1:5" s="2" customFormat="1" ht="13.5">
      <c r="A8" s="10"/>
      <c r="B8" s="50" t="s">
        <v>0</v>
      </c>
      <c r="C8" s="50" t="s">
        <v>38</v>
      </c>
      <c r="D8" s="50" t="s">
        <v>0</v>
      </c>
      <c r="E8" s="50" t="s">
        <v>0</v>
      </c>
    </row>
    <row r="9" spans="1:5" s="3" customFormat="1" ht="11.25" customHeight="1">
      <c r="A9" s="28" t="s">
        <v>1</v>
      </c>
      <c r="B9" s="42">
        <f>SUM(B10:B35)</f>
        <v>2206841.53202</v>
      </c>
      <c r="C9" s="43">
        <v>283.44419730211615</v>
      </c>
      <c r="D9" s="44">
        <f>SUM(D10:D35)</f>
        <v>1040814.5847700001</v>
      </c>
      <c r="E9" s="44">
        <f>SUM(E10:E35)</f>
        <v>203899.74400000004</v>
      </c>
    </row>
    <row r="10" spans="1:5" s="2" customFormat="1" ht="11.25" customHeight="1">
      <c r="A10" s="31" t="s">
        <v>2</v>
      </c>
      <c r="B10" s="1">
        <v>403839.36871</v>
      </c>
      <c r="C10" s="45">
        <v>298.8531527192024</v>
      </c>
      <c r="D10" s="1">
        <v>184013.25567</v>
      </c>
      <c r="E10" s="1">
        <v>29639.741</v>
      </c>
    </row>
    <row r="11" spans="1:5" s="2" customFormat="1" ht="11.25" customHeight="1">
      <c r="A11" s="31" t="s">
        <v>3</v>
      </c>
      <c r="B11" s="1">
        <v>232797.06486000004</v>
      </c>
      <c r="C11" s="45">
        <v>238.95370712405122</v>
      </c>
      <c r="D11" s="1">
        <v>118413.74496000003</v>
      </c>
      <c r="E11" s="1">
        <v>21571.667</v>
      </c>
    </row>
    <row r="12" spans="1:5" s="2" customFormat="1" ht="11.25" customHeight="1">
      <c r="A12" s="31" t="s">
        <v>4</v>
      </c>
      <c r="B12" s="1">
        <v>92082.03842999999</v>
      </c>
      <c r="C12" s="45">
        <v>246.8925645102476</v>
      </c>
      <c r="D12" s="1">
        <v>44487.17631</v>
      </c>
      <c r="E12" s="1">
        <v>8117.2</v>
      </c>
    </row>
    <row r="13" spans="1:5" s="2" customFormat="1" ht="11.25" customHeight="1">
      <c r="A13" s="31" t="s">
        <v>5</v>
      </c>
      <c r="B13" s="1">
        <v>3642.46455</v>
      </c>
      <c r="C13" s="45">
        <v>103.08375689825952</v>
      </c>
      <c r="D13" s="1">
        <v>2885.004450000001</v>
      </c>
      <c r="E13" s="1">
        <v>619.117</v>
      </c>
    </row>
    <row r="14" spans="1:5" s="2" customFormat="1" ht="11.25" customHeight="1">
      <c r="A14" s="31" t="s">
        <v>6</v>
      </c>
      <c r="B14" s="1">
        <v>13959.504510000002</v>
      </c>
      <c r="C14" s="45">
        <v>96.48137698187801</v>
      </c>
      <c r="D14" s="1">
        <v>10396.78106</v>
      </c>
      <c r="E14" s="1">
        <v>3991.798</v>
      </c>
    </row>
    <row r="15" spans="1:5" s="2" customFormat="1" ht="11.25" customHeight="1">
      <c r="A15" s="31" t="s">
        <v>7</v>
      </c>
      <c r="B15" s="1">
        <v>10377.986619999998</v>
      </c>
      <c r="C15" s="45">
        <v>296.24305263758845</v>
      </c>
      <c r="D15" s="1">
        <v>3933.253619999999</v>
      </c>
      <c r="E15" s="1">
        <v>1159.646</v>
      </c>
    </row>
    <row r="16" spans="1:5" s="2" customFormat="1" ht="11.25" customHeight="1">
      <c r="A16" s="31" t="s">
        <v>8</v>
      </c>
      <c r="B16" s="1">
        <v>4137.91692</v>
      </c>
      <c r="C16" s="45">
        <v>101.43444918370348</v>
      </c>
      <c r="D16" s="1">
        <v>2927.22291</v>
      </c>
      <c r="E16" s="1">
        <v>1595.704</v>
      </c>
    </row>
    <row r="17" spans="1:5" s="2" customFormat="1" ht="11.25" customHeight="1">
      <c r="A17" s="31" t="s">
        <v>9</v>
      </c>
      <c r="B17" s="1">
        <v>4949.496899999999</v>
      </c>
      <c r="C17" s="45">
        <v>128.6285220509888</v>
      </c>
      <c r="D17" s="1">
        <v>3320.1362400000007</v>
      </c>
      <c r="E17" s="1">
        <v>1322.645</v>
      </c>
    </row>
    <row r="18" spans="1:5" s="2" customFormat="1" ht="11.25" customHeight="1">
      <c r="A18" s="31" t="s">
        <v>10</v>
      </c>
      <c r="B18" s="1">
        <v>28001.99461</v>
      </c>
      <c r="C18" s="45">
        <v>252.52046721976734</v>
      </c>
      <c r="D18" s="1">
        <v>13164.05856</v>
      </c>
      <c r="E18" s="1">
        <v>3448.911</v>
      </c>
    </row>
    <row r="19" spans="1:5" s="2" customFormat="1" ht="11.25" customHeight="1">
      <c r="A19" s="31" t="s">
        <v>11</v>
      </c>
      <c r="B19" s="1">
        <v>68912.99644</v>
      </c>
      <c r="C19" s="45">
        <v>252.28162513407943</v>
      </c>
      <c r="D19" s="1">
        <v>43666.501</v>
      </c>
      <c r="E19" s="1">
        <v>7410.261</v>
      </c>
    </row>
    <row r="20" spans="1:5" s="2" customFormat="1" ht="11.25" customHeight="1">
      <c r="A20" s="31" t="s">
        <v>12</v>
      </c>
      <c r="B20" s="1">
        <v>44731.20925999999</v>
      </c>
      <c r="C20" s="45">
        <v>176.97947861110666</v>
      </c>
      <c r="D20" s="1">
        <v>16727.04882</v>
      </c>
      <c r="E20" s="1">
        <v>5597.752</v>
      </c>
    </row>
    <row r="21" spans="1:5" s="2" customFormat="1" ht="11.25" customHeight="1">
      <c r="A21" s="31" t="s">
        <v>43</v>
      </c>
      <c r="B21" s="1">
        <v>162547.67702</v>
      </c>
      <c r="C21" s="45">
        <v>865.0846577398376</v>
      </c>
      <c r="D21" s="1">
        <v>157515.05011</v>
      </c>
      <c r="E21" s="1">
        <v>2902.4</v>
      </c>
    </row>
    <row r="22" spans="1:5" s="2" customFormat="1" ht="11.25" customHeight="1">
      <c r="A22" s="31" t="s">
        <v>13</v>
      </c>
      <c r="B22" s="1">
        <v>59109.601360000015</v>
      </c>
      <c r="C22" s="45">
        <v>216.66551091398938</v>
      </c>
      <c r="D22" s="1">
        <v>38512.32889</v>
      </c>
      <c r="E22" s="1">
        <v>6597.629</v>
      </c>
    </row>
    <row r="23" spans="1:5" s="2" customFormat="1" ht="11.25" customHeight="1">
      <c r="A23" s="31" t="s">
        <v>14</v>
      </c>
      <c r="B23" s="1">
        <v>17594.438810000003</v>
      </c>
      <c r="C23" s="45">
        <v>232.55533275176126</v>
      </c>
      <c r="D23" s="1">
        <v>3783.6811</v>
      </c>
      <c r="E23" s="1">
        <v>2234.341</v>
      </c>
    </row>
    <row r="24" spans="1:5" s="2" customFormat="1" ht="11.25" customHeight="1">
      <c r="A24" s="31" t="s">
        <v>15</v>
      </c>
      <c r="B24" s="1">
        <v>7482.496000000002</v>
      </c>
      <c r="C24" s="45">
        <v>141.06472107535402</v>
      </c>
      <c r="D24" s="1">
        <v>4670.981</v>
      </c>
      <c r="E24" s="1">
        <v>924</v>
      </c>
    </row>
    <row r="25" spans="1:5" s="2" customFormat="1" ht="11.25" customHeight="1">
      <c r="A25" s="31" t="s">
        <v>16</v>
      </c>
      <c r="B25" s="1">
        <v>1449.78</v>
      </c>
      <c r="C25" s="45">
        <v>92.45456284675723</v>
      </c>
      <c r="D25" s="1">
        <v>1173.187</v>
      </c>
      <c r="E25" s="1">
        <v>586.239</v>
      </c>
    </row>
    <row r="26" spans="1:5" s="2" customFormat="1" ht="11.25" customHeight="1">
      <c r="A26" s="31" t="s">
        <v>17</v>
      </c>
      <c r="B26" s="1">
        <v>84612.02087</v>
      </c>
      <c r="C26" s="45">
        <v>178.2521569870817</v>
      </c>
      <c r="D26" s="1">
        <v>41783.476129999995</v>
      </c>
      <c r="E26" s="1">
        <v>19885.71</v>
      </c>
    </row>
    <row r="27" spans="1:5" s="2" customFormat="1" ht="11.25" customHeight="1">
      <c r="A27" s="31" t="s">
        <v>18</v>
      </c>
      <c r="B27" s="1">
        <v>67711.52477</v>
      </c>
      <c r="C27" s="45">
        <v>352.9196906614685</v>
      </c>
      <c r="D27" s="1">
        <v>31409.29728000001</v>
      </c>
      <c r="E27" s="1">
        <v>6705.522</v>
      </c>
    </row>
    <row r="28" spans="1:5" s="2" customFormat="1" ht="11.25" customHeight="1">
      <c r="A28" s="31" t="s">
        <v>19</v>
      </c>
      <c r="B28" s="1">
        <v>93333.82499</v>
      </c>
      <c r="C28" s="45">
        <v>155.54600524965002</v>
      </c>
      <c r="D28" s="1">
        <v>54452.49874</v>
      </c>
      <c r="E28" s="1">
        <v>14128.665</v>
      </c>
    </row>
    <row r="29" spans="1:5" s="2" customFormat="1" ht="11.25" customHeight="1">
      <c r="A29" s="31" t="s">
        <v>20</v>
      </c>
      <c r="B29" s="1">
        <v>36401.91090999999</v>
      </c>
      <c r="C29" s="45">
        <v>148.69757933865728</v>
      </c>
      <c r="D29" s="1">
        <v>23603.78831</v>
      </c>
      <c r="E29" s="1">
        <v>6305.575</v>
      </c>
    </row>
    <row r="30" spans="1:5" s="2" customFormat="1" ht="11.25" customHeight="1">
      <c r="A30" s="34" t="s">
        <v>21</v>
      </c>
      <c r="B30" s="46">
        <v>97415.58146</v>
      </c>
      <c r="C30" s="47">
        <v>290.16913338496363</v>
      </c>
      <c r="D30" s="46">
        <v>37990.39903</v>
      </c>
      <c r="E30" s="46">
        <v>9621.671</v>
      </c>
    </row>
    <row r="31" spans="1:5" s="2" customFormat="1" ht="11.25" customHeight="1">
      <c r="A31" s="31" t="s">
        <v>22</v>
      </c>
      <c r="B31" s="1">
        <v>186516.32245</v>
      </c>
      <c r="C31" s="45">
        <v>265.8722876272583</v>
      </c>
      <c r="D31" s="1">
        <v>66042.95835</v>
      </c>
      <c r="E31" s="1">
        <v>14460.1</v>
      </c>
    </row>
    <row r="32" spans="1:5" s="2" customFormat="1" ht="11.25" customHeight="1">
      <c r="A32" s="31" t="s">
        <v>23</v>
      </c>
      <c r="B32" s="1">
        <v>91274.33511</v>
      </c>
      <c r="C32" s="45">
        <v>296.93139414818864</v>
      </c>
      <c r="D32" s="1">
        <v>47128.11978999999</v>
      </c>
      <c r="E32" s="1">
        <v>12355</v>
      </c>
    </row>
    <row r="33" spans="1:5" s="2" customFormat="1" ht="11.25" customHeight="1">
      <c r="A33" s="31" t="s">
        <v>24</v>
      </c>
      <c r="B33" s="1">
        <v>59138.5335</v>
      </c>
      <c r="C33" s="45">
        <v>344.53578274015854</v>
      </c>
      <c r="D33" s="1">
        <v>21518.55716</v>
      </c>
      <c r="E33" s="1">
        <v>9787.1</v>
      </c>
    </row>
    <row r="34" spans="1:5" s="2" customFormat="1" ht="11.25" customHeight="1">
      <c r="A34" s="31" t="s">
        <v>25</v>
      </c>
      <c r="B34" s="1">
        <v>321398.12876</v>
      </c>
      <c r="C34" s="45">
        <v>709.0311074539148</v>
      </c>
      <c r="D34" s="1">
        <v>56694.17524</v>
      </c>
      <c r="E34" s="1">
        <v>9655.295</v>
      </c>
    </row>
    <row r="35" spans="1:5" s="2" customFormat="1" ht="11.25" customHeight="1">
      <c r="A35" s="36" t="s">
        <v>26</v>
      </c>
      <c r="B35" s="48">
        <v>13423.3142</v>
      </c>
      <c r="C35" s="49">
        <v>191.39524624290644</v>
      </c>
      <c r="D35" s="48">
        <v>10601.903039999997</v>
      </c>
      <c r="E35" s="48">
        <v>3276.055</v>
      </c>
    </row>
    <row r="36" spans="1:5" s="2" customFormat="1" ht="12.75">
      <c r="A36" s="11"/>
      <c r="B36" s="12"/>
      <c r="C36" s="13"/>
      <c r="D36" s="12"/>
      <c r="E36" s="12"/>
    </row>
    <row r="37" spans="1:5" s="17" customFormat="1" ht="23.25" customHeight="1">
      <c r="A37" s="63" t="s">
        <v>33</v>
      </c>
      <c r="B37" s="64"/>
      <c r="C37" s="64"/>
      <c r="D37" s="64"/>
      <c r="E37" s="64"/>
    </row>
    <row r="38" spans="1:5" s="17" customFormat="1" ht="21" customHeight="1">
      <c r="A38" s="65" t="s">
        <v>34</v>
      </c>
      <c r="B38" s="66"/>
      <c r="C38" s="66"/>
      <c r="D38" s="66"/>
      <c r="E38" s="66"/>
    </row>
    <row r="39" spans="1:5" s="17" customFormat="1" ht="11.25">
      <c r="A39" s="63" t="s">
        <v>35</v>
      </c>
      <c r="B39" s="63"/>
      <c r="C39" s="63"/>
      <c r="D39" s="63"/>
      <c r="E39" s="63"/>
    </row>
    <row r="40" spans="1:5" s="17" customFormat="1" ht="11.25">
      <c r="A40" s="54" t="s">
        <v>40</v>
      </c>
      <c r="B40" s="55"/>
      <c r="C40" s="55"/>
      <c r="D40" s="55"/>
      <c r="E40" s="55"/>
    </row>
    <row r="41" spans="1:5" s="17" customFormat="1" ht="11.25">
      <c r="A41" s="54" t="s">
        <v>36</v>
      </c>
      <c r="B41" s="55"/>
      <c r="C41" s="55"/>
      <c r="D41" s="55"/>
      <c r="E41" s="55"/>
    </row>
    <row r="42" s="17" customFormat="1" ht="11.25"/>
    <row r="43" spans="1:5" s="17" customFormat="1" ht="21" customHeight="1">
      <c r="A43" s="55" t="s">
        <v>32</v>
      </c>
      <c r="B43" s="56"/>
      <c r="C43" s="56"/>
      <c r="D43" s="56"/>
      <c r="E43" s="56"/>
    </row>
    <row r="44" s="2" customFormat="1" ht="12.75"/>
    <row r="45" spans="1:5" s="2" customFormat="1" ht="12.75">
      <c r="A45" s="57" t="s">
        <v>48</v>
      </c>
      <c r="B45" s="57"/>
      <c r="C45" s="57"/>
      <c r="D45" s="57"/>
      <c r="E45" s="57"/>
    </row>
    <row r="46" spans="1:5" s="2" customFormat="1" ht="12.75">
      <c r="A46" s="57" t="s">
        <v>27</v>
      </c>
      <c r="B46" s="57"/>
      <c r="C46" s="57"/>
      <c r="D46" s="57"/>
      <c r="E46" s="57"/>
    </row>
    <row r="47" s="2" customFormat="1" ht="12.75"/>
    <row r="48" s="2" customFormat="1" ht="12.75"/>
    <row r="49" s="2" customFormat="1" ht="12.75"/>
    <row r="50" s="14" customFormat="1" ht="12"/>
  </sheetData>
  <sheetProtection/>
  <mergeCells count="11">
    <mergeCell ref="A46:E46"/>
    <mergeCell ref="A38:E38"/>
    <mergeCell ref="A39:E39"/>
    <mergeCell ref="A40:E40"/>
    <mergeCell ref="A41:E41"/>
    <mergeCell ref="A43:E43"/>
    <mergeCell ref="A45:E45"/>
    <mergeCell ref="A2:E2"/>
    <mergeCell ref="B5:D5"/>
    <mergeCell ref="B6:C6"/>
    <mergeCell ref="A37:E37"/>
  </mergeCells>
  <printOptions/>
  <pageMargins left="0.27" right="0.21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Oberti Gallo Alessandra / fust009</dc:creator>
  <cp:keywords/>
  <dc:description/>
  <cp:lastModifiedBy>Charpié Antoine / T116896</cp:lastModifiedBy>
  <cp:lastPrinted>2012-11-29T14:30:06Z</cp:lastPrinted>
  <dcterms:created xsi:type="dcterms:W3CDTF">2012-07-23T14:16:48Z</dcterms:created>
  <dcterms:modified xsi:type="dcterms:W3CDTF">2019-12-18T14:25:44Z</dcterms:modified>
  <cp:category/>
  <cp:version/>
  <cp:contentType/>
  <cp:contentStatus/>
</cp:coreProperties>
</file>