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USTAT\Cds\GCds\Annuari\Cantone\2026\Tabelle aggiornate\18 Amministrazione e finanze pubbliche\"/>
    </mc:Choice>
  </mc:AlternateContent>
  <xr:revisionPtr revIDLastSave="0" documentId="13_ncr:80000009_{9F93A477-7B04-4D7B-A51B-DDB5171FCCAD}" xr6:coauthVersionLast="47" xr6:coauthVersionMax="47" xr10:uidLastSave="{00000000-0000-0000-0000-000000000000}"/>
  <bookViews>
    <workbookView xWindow="28680" yWindow="-120" windowWidth="29040" windowHeight="17520" xr2:uid="{DDC92EB9-20C6-442D-9506-2A0408FAA47A}"/>
  </bookViews>
  <sheets>
    <sheet name="Serie dal 2000" sheetId="2" r:id="rId1"/>
  </sheets>
  <definedNames>
    <definedName name="_xlnm.Print_Titles" localSheetId="0">'Serie dal 2000'!$A:$A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2" l="1"/>
  <c r="M9" i="2"/>
  <c r="L9" i="2"/>
</calcChain>
</file>

<file path=xl/sharedStrings.xml><?xml version="1.0" encoding="utf-8"?>
<sst xmlns="http://schemas.openxmlformats.org/spreadsheetml/2006/main" count="209" uniqueCount="35">
  <si>
    <t>Interventi</t>
  </si>
  <si>
    <r>
      <t>Totale</t>
    </r>
    <r>
      <rPr>
        <b/>
        <vertAlign val="superscript"/>
        <sz val="8"/>
        <rFont val="Arial"/>
        <family val="2"/>
      </rPr>
      <t>1</t>
    </r>
  </si>
  <si>
    <t>Casa d'abitazione</t>
  </si>
  <si>
    <t>Casa appartamenti</t>
  </si>
  <si>
    <t>Canne fumarie</t>
  </si>
  <si>
    <t>Garage, carrozzerie</t>
  </si>
  <si>
    <t>Depositi/capannoni</t>
  </si>
  <si>
    <t>Altri stabili</t>
  </si>
  <si>
    <t>Stalle</t>
  </si>
  <si>
    <t>Discariche di materiale</t>
  </si>
  <si>
    <t>Incendi di bosco</t>
  </si>
  <si>
    <t>Incendi di sterpaglie</t>
  </si>
  <si>
    <t>Incendi di autoveicoli</t>
  </si>
  <si>
    <t>Incendi cucine</t>
  </si>
  <si>
    <t>…</t>
  </si>
  <si>
    <r>
      <t>Incendi diversi</t>
    </r>
    <r>
      <rPr>
        <vertAlign val="superscript"/>
        <sz val="8"/>
        <rFont val="Arial"/>
        <family val="2"/>
      </rPr>
      <t>2</t>
    </r>
  </si>
  <si>
    <r>
      <t>Incidenti stradali</t>
    </r>
    <r>
      <rPr>
        <vertAlign val="superscript"/>
        <sz val="8"/>
        <rFont val="Arial"/>
        <family val="2"/>
      </rPr>
      <t>2</t>
    </r>
  </si>
  <si>
    <r>
      <t>Soccorso a persone</t>
    </r>
    <r>
      <rPr>
        <vertAlign val="superscript"/>
        <sz val="8"/>
        <rFont val="Arial"/>
        <family val="2"/>
      </rPr>
      <t>2</t>
    </r>
  </si>
  <si>
    <r>
      <t>Soccorso a animali</t>
    </r>
    <r>
      <rPr>
        <vertAlign val="superscript"/>
        <sz val="8"/>
        <rFont val="Arial"/>
        <family val="2"/>
      </rPr>
      <t>2</t>
    </r>
  </si>
  <si>
    <t>Allagamenti</t>
  </si>
  <si>
    <r>
      <t>Altri danni della natura</t>
    </r>
    <r>
      <rPr>
        <vertAlign val="superscript"/>
        <sz val="8"/>
        <rFont val="Arial"/>
        <family val="2"/>
      </rPr>
      <t>2</t>
    </r>
  </si>
  <si>
    <t>Falsi allarmi</t>
  </si>
  <si>
    <t>Diversi</t>
  </si>
  <si>
    <t>T_180407_01C</t>
  </si>
  <si>
    <r>
      <t>Danni acqua</t>
    </r>
    <r>
      <rPr>
        <vertAlign val="superscript"/>
        <sz val="8"/>
        <rFont val="Arial"/>
        <family val="2"/>
      </rPr>
      <t>3</t>
    </r>
  </si>
  <si>
    <r>
      <t>3</t>
    </r>
    <r>
      <rPr>
        <sz val="8"/>
        <rFont val="Arial"/>
        <family val="2"/>
      </rPr>
      <t xml:space="preserve">Rotture di tubazioni, perdite d'acqua da elettrodometici, ecc.; fino al 2009 compresi in Allagamenti.
</t>
    </r>
  </si>
  <si>
    <t>Stufe, caldaie, impianti riscaldamento</t>
  </si>
  <si>
    <t>Soccorso stradale con apparecchiatura speciale</t>
  </si>
  <si>
    <t>Spese</t>
  </si>
  <si>
    <t>Interventi e spese del corpo pompieri, secondo il tipo, in Ticino, dal 2000</t>
  </si>
  <si>
    <r>
      <t>1</t>
    </r>
    <r>
      <rPr>
        <sz val="8"/>
        <rFont val="Arial"/>
        <family val="2"/>
      </rPr>
      <t>Le cifre relative alle spese per interventi non corrispondono a quelle del consuntivo in quanto in quest'ultime sono compresi i conteggi AVS e pagamenti per interventi avvenuti alla fine dell'anno precedente.</t>
    </r>
  </si>
  <si>
    <t>Totale</t>
  </si>
  <si>
    <t>Fonte: "Rendiconto del Consiglio di Stato", Repubblica e Cantone del Ticino, Bellinzona</t>
  </si>
  <si>
    <r>
      <t>2</t>
    </r>
    <r>
      <rPr>
        <sz val="8"/>
        <rFont val="Arial"/>
        <family val="2"/>
      </rPr>
      <t>Fino al 2005 compresi in Diversi.</t>
    </r>
  </si>
  <si>
    <t>Ustat, ultima modifica: 21.04.2026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</si>
</sst>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"/>
      <name val="Arial"/>
      <family val="2"/>
    </font>
    <font>
      <vertAlign val="superscript"/>
      <sz val="1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3" fontId="6" fillId="0" borderId="2" xfId="0" applyNumberFormat="1" applyFont="1" applyFill="1" applyBorder="1" applyAlignment="1">
      <alignment horizontal="right"/>
    </xf>
    <xf numFmtId="0" fontId="5" fillId="0" borderId="3" xfId="0" applyFont="1" applyFill="1" applyBorder="1" applyAlignment="1">
      <alignment horizontal="left"/>
    </xf>
    <xf numFmtId="3" fontId="5" fillId="0" borderId="3" xfId="0" applyNumberFormat="1" applyFont="1" applyFill="1" applyBorder="1" applyAlignment="1">
      <alignment horizontal="right"/>
    </xf>
    <xf numFmtId="3" fontId="5" fillId="0" borderId="2" xfId="0" applyNumberFormat="1" applyFont="1" applyFill="1" applyBorder="1" applyAlignment="1">
      <alignment horizontal="right"/>
    </xf>
    <xf numFmtId="0" fontId="5" fillId="0" borderId="2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3" fontId="5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2" fillId="0" borderId="5" xfId="0" applyFont="1" applyFill="1" applyBorder="1" applyAlignment="1"/>
    <xf numFmtId="0" fontId="2" fillId="0" borderId="0" xfId="0" applyFont="1" applyFill="1" applyBorder="1" applyAlignment="1"/>
    <xf numFmtId="0" fontId="1" fillId="0" borderId="6" xfId="0" applyFont="1" applyFill="1" applyBorder="1" applyAlignment="1">
      <alignment horizontal="left"/>
    </xf>
    <xf numFmtId="0" fontId="2" fillId="0" borderId="7" xfId="0" applyFont="1" applyFill="1" applyBorder="1" applyAlignment="1"/>
    <xf numFmtId="0" fontId="0" fillId="0" borderId="7" xfId="0" applyBorder="1" applyAlignment="1"/>
    <xf numFmtId="0" fontId="0" fillId="0" borderId="5" xfId="0" applyBorder="1" applyAlignment="1"/>
    <xf numFmtId="0" fontId="6" fillId="0" borderId="3" xfId="0" applyFont="1" applyFill="1" applyBorder="1" applyAlignment="1">
      <alignment horizontal="left"/>
    </xf>
    <xf numFmtId="0" fontId="6" fillId="0" borderId="0" xfId="0" applyFont="1" applyFill="1" applyBorder="1" applyAlignment="1"/>
    <xf numFmtId="0" fontId="2" fillId="0" borderId="3" xfId="0" applyFont="1" applyFill="1" applyBorder="1" applyAlignment="1"/>
    <xf numFmtId="0" fontId="4" fillId="0" borderId="3" xfId="0" applyFont="1" applyFill="1" applyBorder="1" applyAlignment="1"/>
    <xf numFmtId="0" fontId="4" fillId="0" borderId="0" xfId="0" applyFont="1" applyFill="1" applyBorder="1" applyAlignment="1"/>
    <xf numFmtId="0" fontId="3" fillId="0" borderId="0" xfId="0" applyFont="1" applyFill="1" applyBorder="1" applyAlignment="1"/>
    <xf numFmtId="0" fontId="3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top" wrapText="1"/>
    </xf>
    <xf numFmtId="0" fontId="10" fillId="0" borderId="0" xfId="0" applyFont="1" applyFill="1" applyBorder="1" applyAlignment="1"/>
    <xf numFmtId="0" fontId="5" fillId="0" borderId="0" xfId="0" applyFont="1" applyAlignment="1"/>
    <xf numFmtId="0" fontId="7" fillId="0" borderId="0" xfId="0" applyFont="1" applyAlignment="1"/>
    <xf numFmtId="0" fontId="8" fillId="0" borderId="0" xfId="0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97877-9E61-4250-B5F9-9B1E41C9E445}">
  <dimension ref="A1:AA66"/>
  <sheetViews>
    <sheetView tabSelected="1" zoomScaleNormal="100" workbookViewId="0">
      <pane xSplit="1" ySplit="7" topLeftCell="I8" activePane="bottomRight" state="frozen"/>
      <selection pane="topRight" activeCell="B1" sqref="B1"/>
      <selection pane="bottomLeft" activeCell="A8" sqref="A8"/>
      <selection pane="bottomRight"/>
    </sheetView>
  </sheetViews>
  <sheetFormatPr defaultRowHeight="12.75" x14ac:dyDescent="0.2"/>
  <cols>
    <col min="1" max="1" width="37.140625" customWidth="1"/>
    <col min="2" max="27" width="10.7109375" customWidth="1"/>
  </cols>
  <sheetData>
    <row r="1" spans="1:27" ht="15" customHeight="1" x14ac:dyDescent="0.2">
      <c r="A1" s="23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</row>
    <row r="2" spans="1:27" ht="30" customHeight="1" x14ac:dyDescent="0.2">
      <c r="A2" s="24" t="s">
        <v>29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</row>
    <row r="3" spans="1:27" ht="14.25" customHeight="1" x14ac:dyDescent="0.2">
      <c r="A3" s="2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</row>
    <row r="4" spans="1:27" ht="14.25" customHeight="1" x14ac:dyDescent="0.2">
      <c r="A4" s="2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</row>
    <row r="5" spans="1:27" ht="12" customHeight="1" x14ac:dyDescent="0.2">
      <c r="A5" s="1"/>
      <c r="B5" s="11">
        <v>2000</v>
      </c>
      <c r="C5" s="14">
        <v>2001</v>
      </c>
      <c r="D5" s="14">
        <v>2002</v>
      </c>
      <c r="E5" s="14">
        <v>2003</v>
      </c>
      <c r="F5" s="14">
        <v>2004</v>
      </c>
      <c r="G5" s="14">
        <v>2005</v>
      </c>
      <c r="H5" s="14">
        <v>2006</v>
      </c>
      <c r="I5" s="14">
        <v>2007</v>
      </c>
      <c r="J5" s="14">
        <v>2008</v>
      </c>
      <c r="K5" s="14">
        <v>2009</v>
      </c>
      <c r="L5" s="14">
        <v>2010</v>
      </c>
      <c r="M5" s="14">
        <v>2011</v>
      </c>
      <c r="N5" s="14">
        <v>2012</v>
      </c>
      <c r="O5" s="14">
        <v>2013</v>
      </c>
      <c r="P5" s="14">
        <v>2014</v>
      </c>
      <c r="Q5" s="14">
        <v>2015</v>
      </c>
      <c r="R5" s="14">
        <v>2016</v>
      </c>
      <c r="S5" s="14">
        <v>2017</v>
      </c>
      <c r="T5" s="11">
        <v>2018</v>
      </c>
      <c r="U5" s="11">
        <v>2019</v>
      </c>
      <c r="V5" s="11">
        <v>2020</v>
      </c>
      <c r="W5" s="11">
        <v>2021</v>
      </c>
      <c r="X5" s="11">
        <v>2022</v>
      </c>
      <c r="Y5" s="11">
        <v>2023</v>
      </c>
      <c r="Z5" s="11">
        <v>2024</v>
      </c>
      <c r="AA5" s="11">
        <v>2025</v>
      </c>
    </row>
    <row r="6" spans="1:27" ht="12" customHeight="1" x14ac:dyDescent="0.2">
      <c r="A6" s="10"/>
      <c r="B6" s="12"/>
      <c r="C6" s="15"/>
      <c r="D6" s="15"/>
      <c r="E6" s="15"/>
      <c r="F6" s="15"/>
      <c r="G6" s="15"/>
      <c r="H6" s="15"/>
      <c r="I6" s="15"/>
      <c r="J6" s="15"/>
      <c r="K6" s="15"/>
      <c r="L6" s="16"/>
      <c r="M6" s="16"/>
      <c r="N6" s="16"/>
      <c r="O6" s="16"/>
      <c r="P6" s="16"/>
      <c r="Q6" s="16"/>
      <c r="R6" s="16"/>
      <c r="S6" s="16"/>
      <c r="T6" s="17"/>
      <c r="U6" s="17"/>
      <c r="V6" s="17"/>
      <c r="W6" s="17"/>
      <c r="X6" s="17"/>
      <c r="Y6" s="17"/>
      <c r="Z6" s="17"/>
      <c r="AA6" s="17"/>
    </row>
    <row r="7" spans="1:27" ht="12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</row>
    <row r="8" spans="1:27" ht="12" customHeight="1" x14ac:dyDescent="0.2">
      <c r="A8" s="18" t="s">
        <v>0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</row>
    <row r="9" spans="1:27" ht="11.25" customHeight="1" x14ac:dyDescent="0.2">
      <c r="A9" s="2" t="s">
        <v>31</v>
      </c>
      <c r="B9" s="3">
        <v>1438</v>
      </c>
      <c r="C9" s="3">
        <v>1515</v>
      </c>
      <c r="D9" s="3">
        <v>2304</v>
      </c>
      <c r="E9" s="3">
        <v>1680</v>
      </c>
      <c r="F9" s="3">
        <v>1523</v>
      </c>
      <c r="G9" s="3">
        <v>1593</v>
      </c>
      <c r="H9" s="3">
        <v>2032</v>
      </c>
      <c r="I9" s="3">
        <v>1790</v>
      </c>
      <c r="J9" s="3">
        <v>2246</v>
      </c>
      <c r="K9" s="3">
        <v>1896</v>
      </c>
      <c r="L9" s="3">
        <f>SUM(L10:L32)</f>
        <v>1776</v>
      </c>
      <c r="M9" s="3">
        <f>SUM(M10:M32)</f>
        <v>2035</v>
      </c>
      <c r="N9" s="3">
        <f>SUM(N10:N32)</f>
        <v>2010</v>
      </c>
      <c r="O9" s="3">
        <v>2115</v>
      </c>
      <c r="P9" s="3">
        <v>2152</v>
      </c>
      <c r="Q9" s="3">
        <v>1903</v>
      </c>
      <c r="R9" s="3">
        <v>1918</v>
      </c>
      <c r="S9" s="3">
        <v>2166</v>
      </c>
      <c r="T9" s="3">
        <v>2268</v>
      </c>
      <c r="U9" s="3">
        <v>2253</v>
      </c>
      <c r="V9" s="3">
        <v>2472</v>
      </c>
      <c r="W9" s="3">
        <v>2318</v>
      </c>
      <c r="X9" s="3">
        <v>2827</v>
      </c>
      <c r="Y9" s="3">
        <v>2749</v>
      </c>
      <c r="Z9" s="3">
        <v>2524</v>
      </c>
      <c r="AA9" s="3">
        <v>2475</v>
      </c>
    </row>
    <row r="10" spans="1:27" ht="11.25" customHeight="1" x14ac:dyDescent="0.2">
      <c r="A10" s="4" t="s">
        <v>2</v>
      </c>
      <c r="B10" s="5">
        <v>23</v>
      </c>
      <c r="C10" s="5">
        <v>24</v>
      </c>
      <c r="D10" s="5">
        <v>28</v>
      </c>
      <c r="E10" s="5">
        <v>40</v>
      </c>
      <c r="F10" s="5">
        <v>28</v>
      </c>
      <c r="G10" s="5">
        <v>37</v>
      </c>
      <c r="H10" s="5">
        <v>33</v>
      </c>
      <c r="I10" s="5">
        <v>29</v>
      </c>
      <c r="J10" s="5">
        <v>35</v>
      </c>
      <c r="K10" s="5">
        <v>23</v>
      </c>
      <c r="L10" s="5">
        <v>23</v>
      </c>
      <c r="M10" s="5">
        <v>38</v>
      </c>
      <c r="N10" s="5">
        <v>67</v>
      </c>
      <c r="O10" s="5">
        <v>43</v>
      </c>
      <c r="P10" s="5">
        <v>35</v>
      </c>
      <c r="Q10" s="5">
        <v>40</v>
      </c>
      <c r="R10" s="5">
        <v>29</v>
      </c>
      <c r="S10" s="5">
        <v>28</v>
      </c>
      <c r="T10" s="5">
        <v>32</v>
      </c>
      <c r="U10" s="5">
        <v>25</v>
      </c>
      <c r="V10" s="5">
        <v>22</v>
      </c>
      <c r="W10" s="5">
        <v>15</v>
      </c>
      <c r="X10" s="5">
        <v>26</v>
      </c>
      <c r="Y10" s="5">
        <v>15</v>
      </c>
      <c r="Z10" s="5">
        <v>16</v>
      </c>
      <c r="AA10" s="5">
        <v>21</v>
      </c>
    </row>
    <row r="11" spans="1:27" ht="11.25" customHeight="1" x14ac:dyDescent="0.2">
      <c r="A11" s="7" t="s">
        <v>3</v>
      </c>
      <c r="B11" s="6">
        <v>87</v>
      </c>
      <c r="C11" s="6">
        <v>82</v>
      </c>
      <c r="D11" s="6">
        <v>87</v>
      </c>
      <c r="E11" s="6">
        <v>89</v>
      </c>
      <c r="F11" s="6">
        <v>86</v>
      </c>
      <c r="G11" s="6">
        <v>70</v>
      </c>
      <c r="H11" s="6">
        <v>87</v>
      </c>
      <c r="I11" s="6">
        <v>35</v>
      </c>
      <c r="J11" s="6">
        <v>29</v>
      </c>
      <c r="K11" s="6">
        <v>27</v>
      </c>
      <c r="L11" s="6">
        <v>25</v>
      </c>
      <c r="M11" s="6">
        <v>48</v>
      </c>
      <c r="N11" s="6">
        <v>64</v>
      </c>
      <c r="O11" s="6">
        <v>73</v>
      </c>
      <c r="P11" s="6">
        <v>40</v>
      </c>
      <c r="Q11" s="6">
        <v>30</v>
      </c>
      <c r="R11" s="6">
        <v>20</v>
      </c>
      <c r="S11" s="6">
        <v>25</v>
      </c>
      <c r="T11" s="6">
        <v>25</v>
      </c>
      <c r="U11" s="6">
        <v>18</v>
      </c>
      <c r="V11" s="6">
        <v>20</v>
      </c>
      <c r="W11" s="6">
        <v>28</v>
      </c>
      <c r="X11" s="6">
        <v>32</v>
      </c>
      <c r="Y11" s="6">
        <v>18</v>
      </c>
      <c r="Z11" s="6">
        <v>10</v>
      </c>
      <c r="AA11" s="6">
        <v>18</v>
      </c>
    </row>
    <row r="12" spans="1:27" ht="11.25" customHeight="1" x14ac:dyDescent="0.2">
      <c r="A12" s="7" t="s">
        <v>4</v>
      </c>
      <c r="B12" s="6">
        <v>106</v>
      </c>
      <c r="C12" s="6">
        <v>105</v>
      </c>
      <c r="D12" s="6">
        <v>134</v>
      </c>
      <c r="E12" s="6">
        <v>118</v>
      </c>
      <c r="F12" s="6">
        <v>114</v>
      </c>
      <c r="G12" s="6">
        <v>135</v>
      </c>
      <c r="H12" s="6">
        <v>97</v>
      </c>
      <c r="I12" s="6">
        <v>89</v>
      </c>
      <c r="J12" s="6">
        <v>97</v>
      </c>
      <c r="K12" s="6">
        <v>86</v>
      </c>
      <c r="L12" s="6">
        <v>102</v>
      </c>
      <c r="M12" s="6">
        <v>90</v>
      </c>
      <c r="N12" s="6">
        <v>106</v>
      </c>
      <c r="O12" s="6">
        <v>88</v>
      </c>
      <c r="P12" s="6">
        <v>94</v>
      </c>
      <c r="Q12" s="6">
        <v>76</v>
      </c>
      <c r="R12" s="6">
        <v>83</v>
      </c>
      <c r="S12" s="6">
        <v>66</v>
      </c>
      <c r="T12" s="6">
        <v>56</v>
      </c>
      <c r="U12" s="6">
        <v>28</v>
      </c>
      <c r="V12" s="6">
        <v>58</v>
      </c>
      <c r="W12" s="6">
        <v>50</v>
      </c>
      <c r="X12" s="6">
        <v>48</v>
      </c>
      <c r="Y12" s="6">
        <v>51</v>
      </c>
      <c r="Z12" s="6">
        <v>47</v>
      </c>
      <c r="AA12" s="6">
        <v>35</v>
      </c>
    </row>
    <row r="13" spans="1:27" ht="11.25" customHeight="1" x14ac:dyDescent="0.2">
      <c r="A13" s="7" t="s">
        <v>26</v>
      </c>
      <c r="B13" s="6">
        <v>3</v>
      </c>
      <c r="C13" s="6">
        <v>6</v>
      </c>
      <c r="D13" s="6">
        <v>12</v>
      </c>
      <c r="E13" s="6">
        <v>8</v>
      </c>
      <c r="F13" s="6">
        <v>13</v>
      </c>
      <c r="G13" s="6">
        <v>5</v>
      </c>
      <c r="H13" s="6">
        <v>15</v>
      </c>
      <c r="I13" s="6">
        <v>21</v>
      </c>
      <c r="J13" s="6">
        <v>29</v>
      </c>
      <c r="K13" s="6">
        <v>24</v>
      </c>
      <c r="L13" s="6">
        <v>24</v>
      </c>
      <c r="M13" s="6">
        <v>15</v>
      </c>
      <c r="N13" s="6">
        <v>19</v>
      </c>
      <c r="O13" s="6">
        <v>21</v>
      </c>
      <c r="P13" s="6">
        <v>25</v>
      </c>
      <c r="Q13" s="6">
        <v>22</v>
      </c>
      <c r="R13" s="6">
        <v>26</v>
      </c>
      <c r="S13" s="6">
        <v>17</v>
      </c>
      <c r="T13" s="6">
        <v>11</v>
      </c>
      <c r="U13" s="6">
        <v>12</v>
      </c>
      <c r="V13" s="6">
        <v>21</v>
      </c>
      <c r="W13" s="6">
        <v>9</v>
      </c>
      <c r="X13" s="6">
        <v>16</v>
      </c>
      <c r="Y13" s="6">
        <v>9</v>
      </c>
      <c r="Z13" s="6">
        <v>14</v>
      </c>
      <c r="AA13" s="6">
        <v>3</v>
      </c>
    </row>
    <row r="14" spans="1:27" ht="11.25" customHeight="1" x14ac:dyDescent="0.2">
      <c r="A14" s="7" t="s">
        <v>5</v>
      </c>
      <c r="B14" s="6">
        <v>3</v>
      </c>
      <c r="C14" s="6">
        <v>4</v>
      </c>
      <c r="D14" s="6">
        <v>2</v>
      </c>
      <c r="E14" s="6">
        <v>1</v>
      </c>
      <c r="F14" s="6">
        <v>3</v>
      </c>
      <c r="G14" s="6">
        <v>6</v>
      </c>
      <c r="H14" s="6">
        <v>0</v>
      </c>
      <c r="I14" s="6">
        <v>3</v>
      </c>
      <c r="J14" s="6">
        <v>3</v>
      </c>
      <c r="K14" s="6">
        <v>3</v>
      </c>
      <c r="L14" s="6">
        <v>3</v>
      </c>
      <c r="M14" s="6">
        <v>3</v>
      </c>
      <c r="N14" s="6">
        <v>5</v>
      </c>
      <c r="O14" s="6">
        <v>7</v>
      </c>
      <c r="P14" s="6">
        <v>3</v>
      </c>
      <c r="Q14" s="6">
        <v>0</v>
      </c>
      <c r="R14" s="6">
        <v>2</v>
      </c>
      <c r="S14" s="6">
        <v>5</v>
      </c>
      <c r="T14" s="6">
        <v>1</v>
      </c>
      <c r="U14" s="6">
        <v>2</v>
      </c>
      <c r="V14" s="6">
        <v>4</v>
      </c>
      <c r="W14" s="6">
        <v>2</v>
      </c>
      <c r="X14" s="6">
        <v>0</v>
      </c>
      <c r="Y14" s="6">
        <v>4</v>
      </c>
      <c r="Z14" s="6">
        <v>0</v>
      </c>
      <c r="AA14" s="6">
        <v>0</v>
      </c>
    </row>
    <row r="15" spans="1:27" ht="11.25" customHeight="1" x14ac:dyDescent="0.2">
      <c r="A15" s="7" t="s">
        <v>6</v>
      </c>
      <c r="B15" s="6">
        <v>12</v>
      </c>
      <c r="C15" s="6">
        <v>11</v>
      </c>
      <c r="D15" s="6">
        <v>8</v>
      </c>
      <c r="E15" s="6">
        <v>12</v>
      </c>
      <c r="F15" s="6">
        <v>16</v>
      </c>
      <c r="G15" s="6">
        <v>18</v>
      </c>
      <c r="H15" s="6">
        <v>28</v>
      </c>
      <c r="I15" s="6">
        <v>34</v>
      </c>
      <c r="J15" s="6">
        <v>17</v>
      </c>
      <c r="K15" s="6">
        <v>14</v>
      </c>
      <c r="L15" s="6">
        <v>14</v>
      </c>
      <c r="M15" s="6">
        <v>16</v>
      </c>
      <c r="N15" s="6">
        <v>56</v>
      </c>
      <c r="O15" s="6">
        <v>50</v>
      </c>
      <c r="P15" s="6">
        <v>22</v>
      </c>
      <c r="Q15" s="6">
        <v>13</v>
      </c>
      <c r="R15" s="6">
        <v>12</v>
      </c>
      <c r="S15" s="6">
        <v>24</v>
      </c>
      <c r="T15" s="6">
        <v>13</v>
      </c>
      <c r="U15" s="6">
        <v>14</v>
      </c>
      <c r="V15" s="6">
        <v>28</v>
      </c>
      <c r="W15" s="6">
        <v>15</v>
      </c>
      <c r="X15" s="6">
        <v>8</v>
      </c>
      <c r="Y15" s="6">
        <v>14</v>
      </c>
      <c r="Z15" s="6">
        <v>8</v>
      </c>
      <c r="AA15" s="6">
        <v>7</v>
      </c>
    </row>
    <row r="16" spans="1:27" ht="11.25" customHeight="1" x14ac:dyDescent="0.2">
      <c r="A16" s="7" t="s">
        <v>7</v>
      </c>
      <c r="B16" s="6">
        <v>50</v>
      </c>
      <c r="C16" s="6">
        <v>38</v>
      </c>
      <c r="D16" s="6">
        <v>38</v>
      </c>
      <c r="E16" s="6">
        <v>44</v>
      </c>
      <c r="F16" s="6">
        <v>40</v>
      </c>
      <c r="G16" s="6">
        <v>31</v>
      </c>
      <c r="H16" s="6">
        <v>62</v>
      </c>
      <c r="I16" s="6">
        <v>45</v>
      </c>
      <c r="J16" s="6">
        <v>28</v>
      </c>
      <c r="K16" s="6">
        <v>32</v>
      </c>
      <c r="L16" s="6">
        <v>23</v>
      </c>
      <c r="M16" s="6">
        <v>23</v>
      </c>
      <c r="N16" s="6">
        <v>3</v>
      </c>
      <c r="O16" s="6" t="s">
        <v>14</v>
      </c>
      <c r="P16" s="6" t="s">
        <v>14</v>
      </c>
      <c r="Q16" s="6" t="s">
        <v>14</v>
      </c>
      <c r="R16" s="6" t="s">
        <v>14</v>
      </c>
      <c r="S16" s="6" t="s">
        <v>14</v>
      </c>
      <c r="T16" s="6" t="s">
        <v>14</v>
      </c>
      <c r="U16" s="6" t="s">
        <v>14</v>
      </c>
      <c r="V16" s="6" t="s">
        <v>14</v>
      </c>
      <c r="W16" s="6" t="s">
        <v>14</v>
      </c>
      <c r="X16" s="6" t="s">
        <v>14</v>
      </c>
      <c r="Y16" s="6" t="s">
        <v>14</v>
      </c>
      <c r="Z16" s="6" t="s">
        <v>14</v>
      </c>
      <c r="AA16" s="6" t="s">
        <v>14</v>
      </c>
    </row>
    <row r="17" spans="1:27" ht="11.25" customHeight="1" x14ac:dyDescent="0.2">
      <c r="A17" s="7" t="s">
        <v>8</v>
      </c>
      <c r="B17" s="6">
        <v>2</v>
      </c>
      <c r="C17" s="6">
        <v>3</v>
      </c>
      <c r="D17" s="6">
        <v>4</v>
      </c>
      <c r="E17" s="6">
        <v>2</v>
      </c>
      <c r="F17" s="6">
        <v>6</v>
      </c>
      <c r="G17" s="6">
        <v>7</v>
      </c>
      <c r="H17" s="6">
        <v>0</v>
      </c>
      <c r="I17" s="6">
        <v>12</v>
      </c>
      <c r="J17" s="6">
        <v>8</v>
      </c>
      <c r="K17" s="6">
        <v>7</v>
      </c>
      <c r="L17" s="6">
        <v>4</v>
      </c>
      <c r="M17" s="6">
        <v>1</v>
      </c>
      <c r="N17" s="6">
        <v>11</v>
      </c>
      <c r="O17" s="6">
        <v>1</v>
      </c>
      <c r="P17" s="6">
        <v>6</v>
      </c>
      <c r="Q17" s="6">
        <v>5</v>
      </c>
      <c r="R17" s="6">
        <v>4</v>
      </c>
      <c r="S17" s="6">
        <v>5</v>
      </c>
      <c r="T17" s="6">
        <v>1</v>
      </c>
      <c r="U17" s="6">
        <v>2</v>
      </c>
      <c r="V17" s="6">
        <v>1</v>
      </c>
      <c r="W17" s="6">
        <v>0</v>
      </c>
      <c r="X17" s="6">
        <v>2</v>
      </c>
      <c r="Y17" s="6">
        <v>0</v>
      </c>
      <c r="Z17" s="6" t="s">
        <v>14</v>
      </c>
      <c r="AA17" s="6" t="s">
        <v>14</v>
      </c>
    </row>
    <row r="18" spans="1:27" ht="11.25" customHeight="1" x14ac:dyDescent="0.2">
      <c r="A18" s="7" t="s">
        <v>9</v>
      </c>
      <c r="B18" s="6">
        <v>7</v>
      </c>
      <c r="C18" s="6">
        <v>10</v>
      </c>
      <c r="D18" s="6">
        <v>7</v>
      </c>
      <c r="E18" s="6">
        <v>12</v>
      </c>
      <c r="F18" s="6">
        <v>4</v>
      </c>
      <c r="G18" s="6">
        <v>11</v>
      </c>
      <c r="H18" s="6">
        <v>32</v>
      </c>
      <c r="I18" s="6">
        <v>9</v>
      </c>
      <c r="J18" s="6">
        <v>5</v>
      </c>
      <c r="K18" s="6">
        <v>5</v>
      </c>
      <c r="L18" s="6">
        <v>1</v>
      </c>
      <c r="M18" s="6">
        <v>16</v>
      </c>
      <c r="N18" s="6">
        <v>12</v>
      </c>
      <c r="O18" s="6">
        <v>20</v>
      </c>
      <c r="P18" s="6">
        <v>12</v>
      </c>
      <c r="Q18" s="6">
        <v>7</v>
      </c>
      <c r="R18" s="6">
        <v>13</v>
      </c>
      <c r="S18" s="6">
        <v>13</v>
      </c>
      <c r="T18" s="6">
        <v>11</v>
      </c>
      <c r="U18" s="6">
        <v>9</v>
      </c>
      <c r="V18" s="6">
        <v>10</v>
      </c>
      <c r="W18" s="6">
        <v>19</v>
      </c>
      <c r="X18" s="6">
        <v>16</v>
      </c>
      <c r="Y18" s="6">
        <v>15</v>
      </c>
      <c r="Z18" s="6">
        <v>5</v>
      </c>
      <c r="AA18" s="6">
        <v>14</v>
      </c>
    </row>
    <row r="19" spans="1:27" ht="11.25" customHeight="1" x14ac:dyDescent="0.2">
      <c r="A19" s="7" t="s">
        <v>10</v>
      </c>
      <c r="B19" s="6">
        <v>113</v>
      </c>
      <c r="C19" s="6">
        <v>96</v>
      </c>
      <c r="D19" s="6">
        <v>150</v>
      </c>
      <c r="E19" s="6">
        <v>337</v>
      </c>
      <c r="F19" s="6">
        <v>130</v>
      </c>
      <c r="G19" s="6">
        <v>129</v>
      </c>
      <c r="H19" s="6">
        <v>155</v>
      </c>
      <c r="I19" s="6">
        <v>149</v>
      </c>
      <c r="J19" s="6">
        <v>70</v>
      </c>
      <c r="K19" s="6">
        <v>68</v>
      </c>
      <c r="L19" s="6">
        <v>58</v>
      </c>
      <c r="M19" s="6">
        <v>96</v>
      </c>
      <c r="N19" s="6">
        <v>55</v>
      </c>
      <c r="O19" s="6">
        <v>61</v>
      </c>
      <c r="P19" s="6">
        <v>32</v>
      </c>
      <c r="Q19" s="6">
        <v>71</v>
      </c>
      <c r="R19" s="6">
        <v>80</v>
      </c>
      <c r="S19" s="6">
        <v>152</v>
      </c>
      <c r="T19" s="6">
        <v>75</v>
      </c>
      <c r="U19" s="6">
        <v>46</v>
      </c>
      <c r="V19" s="6">
        <v>89</v>
      </c>
      <c r="W19" s="6">
        <v>54</v>
      </c>
      <c r="X19" s="6">
        <v>144</v>
      </c>
      <c r="Y19" s="6">
        <v>61</v>
      </c>
      <c r="Z19" s="6">
        <v>27</v>
      </c>
      <c r="AA19" s="6">
        <v>35</v>
      </c>
    </row>
    <row r="20" spans="1:27" ht="11.25" customHeight="1" x14ac:dyDescent="0.2">
      <c r="A20" s="7" t="s">
        <v>11</v>
      </c>
      <c r="B20" s="6">
        <v>65</v>
      </c>
      <c r="C20" s="6">
        <v>47</v>
      </c>
      <c r="D20" s="6">
        <v>55</v>
      </c>
      <c r="E20" s="6">
        <v>49</v>
      </c>
      <c r="F20" s="6">
        <v>70</v>
      </c>
      <c r="G20" s="6">
        <v>58</v>
      </c>
      <c r="H20" s="6">
        <v>61</v>
      </c>
      <c r="I20" s="6">
        <v>105</v>
      </c>
      <c r="J20" s="6">
        <v>48</v>
      </c>
      <c r="K20" s="6">
        <v>48</v>
      </c>
      <c r="L20" s="6">
        <v>55</v>
      </c>
      <c r="M20" s="6">
        <v>98</v>
      </c>
      <c r="N20" s="6">
        <v>116</v>
      </c>
      <c r="O20" s="6">
        <v>78</v>
      </c>
      <c r="P20" s="6">
        <v>34</v>
      </c>
      <c r="Q20" s="6">
        <v>64</v>
      </c>
      <c r="R20" s="6">
        <v>49</v>
      </c>
      <c r="S20" s="6">
        <v>65</v>
      </c>
      <c r="T20" s="6">
        <v>62</v>
      </c>
      <c r="U20" s="6">
        <v>62</v>
      </c>
      <c r="V20" s="6">
        <v>57</v>
      </c>
      <c r="W20" s="6">
        <v>41</v>
      </c>
      <c r="X20" s="6">
        <v>51</v>
      </c>
      <c r="Y20" s="6">
        <v>53</v>
      </c>
      <c r="Z20" s="6">
        <v>22</v>
      </c>
      <c r="AA20" s="6">
        <v>27</v>
      </c>
    </row>
    <row r="21" spans="1:27" ht="11.25" customHeight="1" x14ac:dyDescent="0.2">
      <c r="A21" s="7" t="s">
        <v>12</v>
      </c>
      <c r="B21" s="6">
        <v>115</v>
      </c>
      <c r="C21" s="6">
        <v>103</v>
      </c>
      <c r="D21" s="6">
        <v>98</v>
      </c>
      <c r="E21" s="6">
        <v>130</v>
      </c>
      <c r="F21" s="6">
        <v>68</v>
      </c>
      <c r="G21" s="6">
        <v>100</v>
      </c>
      <c r="H21" s="6">
        <v>120</v>
      </c>
      <c r="I21" s="6">
        <v>87</v>
      </c>
      <c r="J21" s="6">
        <v>89</v>
      </c>
      <c r="K21" s="6">
        <v>93</v>
      </c>
      <c r="L21" s="6">
        <v>89</v>
      </c>
      <c r="M21" s="6">
        <v>93</v>
      </c>
      <c r="N21" s="6">
        <v>71</v>
      </c>
      <c r="O21" s="6">
        <v>66</v>
      </c>
      <c r="P21" s="6">
        <v>77</v>
      </c>
      <c r="Q21" s="6">
        <v>59</v>
      </c>
      <c r="R21" s="6">
        <v>58</v>
      </c>
      <c r="S21" s="6">
        <v>67</v>
      </c>
      <c r="T21" s="6">
        <v>61</v>
      </c>
      <c r="U21" s="6">
        <v>63</v>
      </c>
      <c r="V21" s="6">
        <v>44</v>
      </c>
      <c r="W21" s="6">
        <v>46</v>
      </c>
      <c r="X21" s="6">
        <v>61</v>
      </c>
      <c r="Y21" s="6">
        <v>47</v>
      </c>
      <c r="Z21" s="6">
        <v>59</v>
      </c>
      <c r="AA21" s="6">
        <v>42</v>
      </c>
    </row>
    <row r="22" spans="1:27" ht="11.25" customHeight="1" x14ac:dyDescent="0.2">
      <c r="A22" s="7" t="s">
        <v>13</v>
      </c>
      <c r="B22" s="6" t="s">
        <v>14</v>
      </c>
      <c r="C22" s="6" t="s">
        <v>14</v>
      </c>
      <c r="D22" s="6" t="s">
        <v>14</v>
      </c>
      <c r="E22" s="6" t="s">
        <v>14</v>
      </c>
      <c r="F22" s="6" t="s">
        <v>14</v>
      </c>
      <c r="G22" s="6" t="s">
        <v>14</v>
      </c>
      <c r="H22" s="6" t="s">
        <v>14</v>
      </c>
      <c r="I22" s="6" t="s">
        <v>14</v>
      </c>
      <c r="J22" s="6">
        <v>35</v>
      </c>
      <c r="K22" s="6">
        <v>28</v>
      </c>
      <c r="L22" s="6">
        <v>23</v>
      </c>
      <c r="M22" s="6">
        <v>20</v>
      </c>
      <c r="N22" s="6">
        <v>24</v>
      </c>
      <c r="O22" s="6">
        <v>33</v>
      </c>
      <c r="P22" s="6">
        <v>38</v>
      </c>
      <c r="Q22" s="6">
        <v>26</v>
      </c>
      <c r="R22" s="6">
        <v>37</v>
      </c>
      <c r="S22" s="6">
        <v>39</v>
      </c>
      <c r="T22" s="6">
        <v>42</v>
      </c>
      <c r="U22" s="6">
        <v>31</v>
      </c>
      <c r="V22" s="6">
        <v>36</v>
      </c>
      <c r="W22" s="6">
        <v>28</v>
      </c>
      <c r="X22" s="6">
        <v>17</v>
      </c>
      <c r="Y22" s="6">
        <v>27</v>
      </c>
      <c r="Z22" s="6">
        <v>15</v>
      </c>
      <c r="AA22" s="6">
        <v>14</v>
      </c>
    </row>
    <row r="23" spans="1:27" ht="11.25" customHeight="1" x14ac:dyDescent="0.2">
      <c r="A23" s="7" t="s">
        <v>15</v>
      </c>
      <c r="B23" s="6" t="s">
        <v>14</v>
      </c>
      <c r="C23" s="6" t="s">
        <v>14</v>
      </c>
      <c r="D23" s="6" t="s">
        <v>14</v>
      </c>
      <c r="E23" s="6" t="s">
        <v>14</v>
      </c>
      <c r="F23" s="6" t="s">
        <v>14</v>
      </c>
      <c r="G23" s="6" t="s">
        <v>14</v>
      </c>
      <c r="H23" s="6">
        <v>112</v>
      </c>
      <c r="I23" s="6">
        <v>215</v>
      </c>
      <c r="J23" s="6">
        <v>196</v>
      </c>
      <c r="K23" s="6">
        <v>190</v>
      </c>
      <c r="L23" s="6">
        <v>197</v>
      </c>
      <c r="M23" s="6">
        <v>182</v>
      </c>
      <c r="N23" s="6">
        <v>141</v>
      </c>
      <c r="O23" s="6">
        <v>168</v>
      </c>
      <c r="P23" s="6">
        <v>184</v>
      </c>
      <c r="Q23" s="6">
        <v>205</v>
      </c>
      <c r="R23" s="6">
        <v>148</v>
      </c>
      <c r="S23" s="6">
        <v>138</v>
      </c>
      <c r="T23" s="6">
        <v>175</v>
      </c>
      <c r="U23" s="6">
        <v>160</v>
      </c>
      <c r="V23" s="6">
        <v>157</v>
      </c>
      <c r="W23" s="6">
        <v>196</v>
      </c>
      <c r="X23" s="6">
        <v>206</v>
      </c>
      <c r="Y23" s="6">
        <v>195</v>
      </c>
      <c r="Z23" s="6">
        <v>210</v>
      </c>
      <c r="AA23" s="6">
        <v>208</v>
      </c>
    </row>
    <row r="24" spans="1:27" ht="11.25" customHeight="1" x14ac:dyDescent="0.2">
      <c r="A24" s="7" t="s">
        <v>27</v>
      </c>
      <c r="B24" s="6">
        <v>34</v>
      </c>
      <c r="C24" s="6">
        <v>27</v>
      </c>
      <c r="D24" s="6">
        <v>40</v>
      </c>
      <c r="E24" s="6">
        <v>34</v>
      </c>
      <c r="F24" s="6">
        <v>28</v>
      </c>
      <c r="G24" s="6">
        <v>21</v>
      </c>
      <c r="H24" s="6">
        <v>27</v>
      </c>
      <c r="I24" s="6">
        <v>19</v>
      </c>
      <c r="J24" s="6">
        <v>23</v>
      </c>
      <c r="K24" s="6">
        <v>15</v>
      </c>
      <c r="L24" s="6">
        <v>13</v>
      </c>
      <c r="M24" s="6">
        <v>13</v>
      </c>
      <c r="N24" s="6">
        <v>20</v>
      </c>
      <c r="O24" s="6">
        <v>14</v>
      </c>
      <c r="P24" s="6">
        <v>10</v>
      </c>
      <c r="Q24" s="6">
        <v>15</v>
      </c>
      <c r="R24" s="6">
        <v>7</v>
      </c>
      <c r="S24" s="6">
        <v>7</v>
      </c>
      <c r="T24" s="6">
        <v>10</v>
      </c>
      <c r="U24" s="6">
        <v>7</v>
      </c>
      <c r="V24" s="6">
        <v>5</v>
      </c>
      <c r="W24" s="6">
        <v>12</v>
      </c>
      <c r="X24" s="6">
        <v>15</v>
      </c>
      <c r="Y24" s="6">
        <v>8</v>
      </c>
      <c r="Z24" s="6">
        <v>17</v>
      </c>
      <c r="AA24" s="6">
        <v>16</v>
      </c>
    </row>
    <row r="25" spans="1:27" ht="11.25" customHeight="1" x14ac:dyDescent="0.2">
      <c r="A25" s="7" t="s">
        <v>16</v>
      </c>
      <c r="B25" s="6" t="s">
        <v>14</v>
      </c>
      <c r="C25" s="6" t="s">
        <v>14</v>
      </c>
      <c r="D25" s="6" t="s">
        <v>14</v>
      </c>
      <c r="E25" s="6" t="s">
        <v>14</v>
      </c>
      <c r="F25" s="6" t="s">
        <v>14</v>
      </c>
      <c r="G25" s="6" t="s">
        <v>14</v>
      </c>
      <c r="H25" s="6">
        <v>51</v>
      </c>
      <c r="I25" s="6">
        <v>58</v>
      </c>
      <c r="J25" s="6">
        <v>43</v>
      </c>
      <c r="K25" s="6">
        <v>39</v>
      </c>
      <c r="L25" s="6">
        <v>63</v>
      </c>
      <c r="M25" s="6">
        <v>39</v>
      </c>
      <c r="N25" s="6">
        <v>46</v>
      </c>
      <c r="O25" s="6">
        <v>61</v>
      </c>
      <c r="P25" s="6">
        <v>39</v>
      </c>
      <c r="Q25" s="6">
        <v>29</v>
      </c>
      <c r="R25" s="6">
        <v>38</v>
      </c>
      <c r="S25" s="6">
        <v>43</v>
      </c>
      <c r="T25" s="6">
        <v>52</v>
      </c>
      <c r="U25" s="6">
        <v>35</v>
      </c>
      <c r="V25" s="6">
        <v>40</v>
      </c>
      <c r="W25" s="6">
        <v>45</v>
      </c>
      <c r="X25" s="6">
        <v>76</v>
      </c>
      <c r="Y25" s="6">
        <v>46</v>
      </c>
      <c r="Z25" s="6">
        <v>68</v>
      </c>
      <c r="AA25" s="6">
        <v>57</v>
      </c>
    </row>
    <row r="26" spans="1:27" ht="11.25" customHeight="1" x14ac:dyDescent="0.2">
      <c r="A26" s="7" t="s">
        <v>17</v>
      </c>
      <c r="B26" s="6" t="s">
        <v>14</v>
      </c>
      <c r="C26" s="6" t="s">
        <v>14</v>
      </c>
      <c r="D26" s="6" t="s">
        <v>14</v>
      </c>
      <c r="E26" s="6" t="s">
        <v>14</v>
      </c>
      <c r="F26" s="6" t="s">
        <v>14</v>
      </c>
      <c r="G26" s="6" t="s">
        <v>14</v>
      </c>
      <c r="H26" s="6">
        <v>41</v>
      </c>
      <c r="I26" s="6">
        <v>60</v>
      </c>
      <c r="J26" s="6">
        <v>90</v>
      </c>
      <c r="K26" s="6">
        <v>110</v>
      </c>
      <c r="L26" s="6">
        <v>117</v>
      </c>
      <c r="M26" s="6">
        <v>158</v>
      </c>
      <c r="N26" s="6">
        <v>170</v>
      </c>
      <c r="O26" s="6">
        <v>186</v>
      </c>
      <c r="P26" s="6">
        <v>147</v>
      </c>
      <c r="Q26" s="6">
        <v>206</v>
      </c>
      <c r="R26" s="6">
        <v>154</v>
      </c>
      <c r="S26" s="6">
        <v>174</v>
      </c>
      <c r="T26" s="6">
        <v>183</v>
      </c>
      <c r="U26" s="6">
        <v>160</v>
      </c>
      <c r="V26" s="6">
        <v>132</v>
      </c>
      <c r="W26" s="6">
        <v>122</v>
      </c>
      <c r="X26" s="6">
        <v>157</v>
      </c>
      <c r="Y26" s="6">
        <v>125</v>
      </c>
      <c r="Z26" s="6">
        <v>162</v>
      </c>
      <c r="AA26" s="6">
        <v>147</v>
      </c>
    </row>
    <row r="27" spans="1:27" ht="11.25" customHeight="1" x14ac:dyDescent="0.2">
      <c r="A27" s="7" t="s">
        <v>18</v>
      </c>
      <c r="B27" s="6" t="s">
        <v>14</v>
      </c>
      <c r="C27" s="6" t="s">
        <v>14</v>
      </c>
      <c r="D27" s="6" t="s">
        <v>14</v>
      </c>
      <c r="E27" s="6" t="s">
        <v>14</v>
      </c>
      <c r="F27" s="6" t="s">
        <v>14</v>
      </c>
      <c r="G27" s="6" t="s">
        <v>14</v>
      </c>
      <c r="H27" s="6">
        <v>20</v>
      </c>
      <c r="I27" s="6">
        <v>15</v>
      </c>
      <c r="J27" s="6">
        <v>29</v>
      </c>
      <c r="K27" s="6">
        <v>13</v>
      </c>
      <c r="L27" s="6">
        <v>20</v>
      </c>
      <c r="M27" s="6">
        <v>32</v>
      </c>
      <c r="N27" s="6">
        <v>32</v>
      </c>
      <c r="O27" s="6">
        <v>46</v>
      </c>
      <c r="P27" s="6">
        <v>37</v>
      </c>
      <c r="Q27" s="6">
        <v>36</v>
      </c>
      <c r="R27" s="6">
        <v>41</v>
      </c>
      <c r="S27" s="6">
        <v>49</v>
      </c>
      <c r="T27" s="6">
        <v>36</v>
      </c>
      <c r="U27" s="6">
        <v>39</v>
      </c>
      <c r="V27" s="6">
        <v>57</v>
      </c>
      <c r="W27" s="6">
        <v>28</v>
      </c>
      <c r="X27" s="6">
        <v>46</v>
      </c>
      <c r="Y27" s="6">
        <v>40</v>
      </c>
      <c r="Z27" s="6">
        <v>18</v>
      </c>
      <c r="AA27" s="6">
        <v>27</v>
      </c>
    </row>
    <row r="28" spans="1:27" ht="11.25" customHeight="1" x14ac:dyDescent="0.2">
      <c r="A28" s="7" t="s">
        <v>19</v>
      </c>
      <c r="B28" s="6">
        <v>335</v>
      </c>
      <c r="C28" s="6">
        <v>346</v>
      </c>
      <c r="D28" s="6">
        <v>679</v>
      </c>
      <c r="E28" s="6">
        <v>159</v>
      </c>
      <c r="F28" s="6">
        <v>217</v>
      </c>
      <c r="G28" s="6">
        <v>133</v>
      </c>
      <c r="H28" s="6">
        <v>383</v>
      </c>
      <c r="I28" s="6">
        <v>198</v>
      </c>
      <c r="J28" s="6">
        <v>657</v>
      </c>
      <c r="K28" s="6">
        <v>300</v>
      </c>
      <c r="L28" s="6">
        <v>170</v>
      </c>
      <c r="M28" s="6">
        <v>210</v>
      </c>
      <c r="N28" s="6">
        <v>200</v>
      </c>
      <c r="O28" s="6">
        <v>186</v>
      </c>
      <c r="P28" s="6">
        <v>185</v>
      </c>
      <c r="Q28" s="6">
        <v>179</v>
      </c>
      <c r="R28" s="6">
        <v>170</v>
      </c>
      <c r="S28" s="6">
        <v>222</v>
      </c>
      <c r="T28" s="6">
        <v>173</v>
      </c>
      <c r="U28" s="6">
        <v>202</v>
      </c>
      <c r="V28" s="6">
        <v>143</v>
      </c>
      <c r="W28" s="6">
        <v>139</v>
      </c>
      <c r="X28" s="6">
        <v>127</v>
      </c>
      <c r="Y28" s="6">
        <v>92</v>
      </c>
      <c r="Z28" s="6">
        <v>90</v>
      </c>
      <c r="AA28" s="6">
        <v>92</v>
      </c>
    </row>
    <row r="29" spans="1:27" ht="11.25" customHeight="1" x14ac:dyDescent="0.2">
      <c r="A29" s="7" t="s">
        <v>24</v>
      </c>
      <c r="B29" s="6" t="s">
        <v>14</v>
      </c>
      <c r="C29" s="6" t="s">
        <v>14</v>
      </c>
      <c r="D29" s="6" t="s">
        <v>14</v>
      </c>
      <c r="E29" s="6" t="s">
        <v>14</v>
      </c>
      <c r="F29" s="6" t="s">
        <v>14</v>
      </c>
      <c r="G29" s="6" t="s">
        <v>14</v>
      </c>
      <c r="H29" s="6" t="s">
        <v>14</v>
      </c>
      <c r="I29" s="6" t="s">
        <v>14</v>
      </c>
      <c r="J29" s="6" t="s">
        <v>14</v>
      </c>
      <c r="K29" s="6" t="s">
        <v>14</v>
      </c>
      <c r="L29" s="6">
        <v>122</v>
      </c>
      <c r="M29" s="6">
        <v>138</v>
      </c>
      <c r="N29" s="6">
        <v>36</v>
      </c>
      <c r="O29" s="6" t="s">
        <v>14</v>
      </c>
      <c r="P29" s="6" t="s">
        <v>14</v>
      </c>
      <c r="Q29" s="6" t="s">
        <v>14</v>
      </c>
      <c r="R29" s="6" t="s">
        <v>14</v>
      </c>
      <c r="S29" s="6" t="s">
        <v>14</v>
      </c>
      <c r="T29" s="6" t="s">
        <v>14</v>
      </c>
      <c r="U29" s="6" t="s">
        <v>14</v>
      </c>
      <c r="V29" s="6" t="s">
        <v>14</v>
      </c>
      <c r="W29" s="6" t="s">
        <v>14</v>
      </c>
      <c r="X29" s="6" t="s">
        <v>14</v>
      </c>
      <c r="Y29" s="6" t="s">
        <v>14</v>
      </c>
      <c r="Z29" s="6" t="s">
        <v>14</v>
      </c>
      <c r="AA29" s="6" t="s">
        <v>14</v>
      </c>
    </row>
    <row r="30" spans="1:27" ht="11.25" customHeight="1" x14ac:dyDescent="0.2">
      <c r="A30" s="7" t="s">
        <v>20</v>
      </c>
      <c r="B30" s="6" t="s">
        <v>14</v>
      </c>
      <c r="C30" s="6" t="s">
        <v>14</v>
      </c>
      <c r="D30" s="6" t="s">
        <v>14</v>
      </c>
      <c r="E30" s="6" t="s">
        <v>14</v>
      </c>
      <c r="F30" s="6" t="s">
        <v>14</v>
      </c>
      <c r="G30" s="6" t="s">
        <v>14</v>
      </c>
      <c r="H30" s="6">
        <v>79</v>
      </c>
      <c r="I30" s="6">
        <v>41</v>
      </c>
      <c r="J30" s="6">
        <v>83</v>
      </c>
      <c r="K30" s="6">
        <v>103</v>
      </c>
      <c r="L30" s="6">
        <v>28</v>
      </c>
      <c r="M30" s="6">
        <v>94</v>
      </c>
      <c r="N30" s="6">
        <v>196</v>
      </c>
      <c r="O30" s="6">
        <v>320</v>
      </c>
      <c r="P30" s="6">
        <v>570</v>
      </c>
      <c r="Q30" s="6">
        <v>225</v>
      </c>
      <c r="R30" s="6">
        <v>332</v>
      </c>
      <c r="S30" s="6">
        <v>319</v>
      </c>
      <c r="T30" s="6">
        <v>377</v>
      </c>
      <c r="U30" s="6">
        <v>224</v>
      </c>
      <c r="V30" s="6">
        <v>467</v>
      </c>
      <c r="W30" s="6">
        <v>272</v>
      </c>
      <c r="X30" s="6">
        <v>216</v>
      </c>
      <c r="Y30" s="6">
        <v>247</v>
      </c>
      <c r="Z30" s="6">
        <v>205</v>
      </c>
      <c r="AA30" s="6">
        <v>159</v>
      </c>
    </row>
    <row r="31" spans="1:27" ht="11.25" customHeight="1" x14ac:dyDescent="0.2">
      <c r="A31" s="7" t="s">
        <v>21</v>
      </c>
      <c r="B31" s="6">
        <v>274</v>
      </c>
      <c r="C31" s="6">
        <v>331</v>
      </c>
      <c r="D31" s="6">
        <v>372</v>
      </c>
      <c r="E31" s="6">
        <v>363</v>
      </c>
      <c r="F31" s="6">
        <v>391</v>
      </c>
      <c r="G31" s="6">
        <v>413</v>
      </c>
      <c r="H31" s="6">
        <v>495</v>
      </c>
      <c r="I31" s="6">
        <v>497</v>
      </c>
      <c r="J31" s="6">
        <v>540</v>
      </c>
      <c r="K31" s="6">
        <v>562</v>
      </c>
      <c r="L31" s="6">
        <v>534</v>
      </c>
      <c r="M31" s="6">
        <v>517</v>
      </c>
      <c r="N31" s="6">
        <v>479</v>
      </c>
      <c r="O31" s="6">
        <v>554</v>
      </c>
      <c r="P31" s="6">
        <v>521</v>
      </c>
      <c r="Q31" s="6">
        <v>554</v>
      </c>
      <c r="R31" s="6">
        <v>544</v>
      </c>
      <c r="S31" s="6">
        <v>629</v>
      </c>
      <c r="T31" s="6">
        <v>803</v>
      </c>
      <c r="U31" s="6">
        <v>985</v>
      </c>
      <c r="V31" s="6">
        <v>954</v>
      </c>
      <c r="W31" s="6">
        <v>1062</v>
      </c>
      <c r="X31" s="6">
        <v>1390</v>
      </c>
      <c r="Y31" s="6">
        <v>1546</v>
      </c>
      <c r="Z31" s="6">
        <v>1437</v>
      </c>
      <c r="AA31" s="6">
        <v>1390</v>
      </c>
    </row>
    <row r="32" spans="1:27" ht="11.25" customHeight="1" x14ac:dyDescent="0.2">
      <c r="A32" s="8" t="s">
        <v>22</v>
      </c>
      <c r="B32" s="9">
        <v>209</v>
      </c>
      <c r="C32" s="9">
        <v>282</v>
      </c>
      <c r="D32" s="9">
        <v>590</v>
      </c>
      <c r="E32" s="9">
        <v>282</v>
      </c>
      <c r="F32" s="9">
        <v>309</v>
      </c>
      <c r="G32" s="9">
        <v>419</v>
      </c>
      <c r="H32" s="9">
        <v>134</v>
      </c>
      <c r="I32" s="9">
        <v>69</v>
      </c>
      <c r="J32" s="9">
        <v>92</v>
      </c>
      <c r="K32" s="9">
        <v>106</v>
      </c>
      <c r="L32" s="9">
        <v>68</v>
      </c>
      <c r="M32" s="9">
        <v>95</v>
      </c>
      <c r="N32" s="9">
        <v>81</v>
      </c>
      <c r="O32" s="9">
        <v>39</v>
      </c>
      <c r="P32" s="9">
        <v>41</v>
      </c>
      <c r="Q32" s="9">
        <v>41</v>
      </c>
      <c r="R32" s="9">
        <v>71</v>
      </c>
      <c r="S32" s="9">
        <v>79</v>
      </c>
      <c r="T32" s="9">
        <v>69</v>
      </c>
      <c r="U32" s="9">
        <v>129</v>
      </c>
      <c r="V32" s="9">
        <v>127</v>
      </c>
      <c r="W32" s="9">
        <v>135</v>
      </c>
      <c r="X32" s="9">
        <v>173</v>
      </c>
      <c r="Y32" s="9">
        <v>136</v>
      </c>
      <c r="Z32" s="9">
        <v>94</v>
      </c>
      <c r="AA32" s="9">
        <v>163</v>
      </c>
    </row>
    <row r="33" spans="1:27" ht="11.25" customHeight="1" x14ac:dyDescent="0.2">
      <c r="A33" s="19" t="s">
        <v>28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</row>
    <row r="34" spans="1:27" ht="11.25" customHeight="1" x14ac:dyDescent="0.2">
      <c r="A34" s="2" t="s">
        <v>1</v>
      </c>
      <c r="B34" s="3">
        <v>1591519</v>
      </c>
      <c r="C34" s="3">
        <v>1362717</v>
      </c>
      <c r="D34" s="3">
        <v>2927374</v>
      </c>
      <c r="E34" s="3">
        <v>2140662</v>
      </c>
      <c r="F34" s="3">
        <v>1381580</v>
      </c>
      <c r="G34" s="3">
        <v>1485430</v>
      </c>
      <c r="H34" s="3">
        <v>2093480</v>
      </c>
      <c r="I34" s="3">
        <v>1823285</v>
      </c>
      <c r="J34" s="3">
        <v>1797696</v>
      </c>
      <c r="K34" s="3">
        <v>1827340</v>
      </c>
      <c r="L34" s="3">
        <v>1610757</v>
      </c>
      <c r="M34" s="3">
        <v>1875420</v>
      </c>
      <c r="N34" s="3">
        <v>2024066.6</v>
      </c>
      <c r="O34" s="3">
        <v>1928012</v>
      </c>
      <c r="P34" s="3">
        <v>2108699</v>
      </c>
      <c r="Q34" s="3">
        <v>1858464</v>
      </c>
      <c r="R34" s="3">
        <v>2049141</v>
      </c>
      <c r="S34" s="3">
        <v>2718301</v>
      </c>
      <c r="T34" s="3">
        <v>2174513</v>
      </c>
      <c r="U34" s="3">
        <v>2149738.6</v>
      </c>
      <c r="V34" s="3">
        <v>2685188.5500000003</v>
      </c>
      <c r="W34" s="3">
        <v>2278422.1</v>
      </c>
      <c r="X34" s="3">
        <v>3742710.05</v>
      </c>
      <c r="Y34" s="3">
        <v>2482721.6</v>
      </c>
      <c r="Z34" s="3">
        <v>2418828.6</v>
      </c>
      <c r="AA34" s="3">
        <v>2034539.77</v>
      </c>
    </row>
    <row r="35" spans="1:27" ht="11.25" customHeight="1" x14ac:dyDescent="0.2">
      <c r="A35" s="4" t="s">
        <v>2</v>
      </c>
      <c r="B35" s="5">
        <v>26336</v>
      </c>
      <c r="C35" s="5">
        <v>57829</v>
      </c>
      <c r="D35" s="5">
        <v>39913</v>
      </c>
      <c r="E35" s="5">
        <v>63456</v>
      </c>
      <c r="F35" s="5">
        <v>54269</v>
      </c>
      <c r="G35" s="5">
        <v>83877</v>
      </c>
      <c r="H35" s="5">
        <v>62179</v>
      </c>
      <c r="I35" s="5">
        <v>100895</v>
      </c>
      <c r="J35" s="5">
        <v>116418</v>
      </c>
      <c r="K35" s="5">
        <v>97068</v>
      </c>
      <c r="L35" s="5">
        <v>72715</v>
      </c>
      <c r="M35" s="5">
        <v>131933</v>
      </c>
      <c r="N35" s="5">
        <v>132180</v>
      </c>
      <c r="O35" s="5">
        <v>70794</v>
      </c>
      <c r="P35" s="5">
        <v>75367</v>
      </c>
      <c r="Q35" s="5">
        <v>96153</v>
      </c>
      <c r="R35" s="5">
        <v>93478</v>
      </c>
      <c r="S35" s="5">
        <v>92114</v>
      </c>
      <c r="T35" s="5">
        <v>118485</v>
      </c>
      <c r="U35" s="5">
        <v>85954.9</v>
      </c>
      <c r="V35" s="5">
        <v>76608.7</v>
      </c>
      <c r="W35" s="5">
        <v>41700.199999999997</v>
      </c>
      <c r="X35" s="5">
        <v>100478.25</v>
      </c>
      <c r="Y35" s="5">
        <v>68115.3</v>
      </c>
      <c r="Z35" s="5">
        <v>70929.45</v>
      </c>
      <c r="AA35" s="5">
        <v>135082.29999999999</v>
      </c>
    </row>
    <row r="36" spans="1:27" ht="11.25" customHeight="1" x14ac:dyDescent="0.2">
      <c r="A36" s="7" t="s">
        <v>3</v>
      </c>
      <c r="B36" s="6">
        <v>100960</v>
      </c>
      <c r="C36" s="6">
        <v>105679</v>
      </c>
      <c r="D36" s="6">
        <v>102376</v>
      </c>
      <c r="E36" s="6">
        <v>116565</v>
      </c>
      <c r="F36" s="6">
        <v>92371</v>
      </c>
      <c r="G36" s="6">
        <v>81718</v>
      </c>
      <c r="H36" s="6">
        <v>96288</v>
      </c>
      <c r="I36" s="6">
        <v>44845</v>
      </c>
      <c r="J36" s="6">
        <v>42616</v>
      </c>
      <c r="K36" s="6">
        <v>57153</v>
      </c>
      <c r="L36" s="6">
        <v>60563</v>
      </c>
      <c r="M36" s="6">
        <v>46532</v>
      </c>
      <c r="N36" s="6">
        <v>129077</v>
      </c>
      <c r="O36" s="6">
        <v>108119</v>
      </c>
      <c r="P36" s="6">
        <v>76520</v>
      </c>
      <c r="Q36" s="6">
        <v>78223</v>
      </c>
      <c r="R36" s="6">
        <v>73339</v>
      </c>
      <c r="S36" s="6">
        <v>51288</v>
      </c>
      <c r="T36" s="6">
        <v>59994</v>
      </c>
      <c r="U36" s="6">
        <v>68944.5</v>
      </c>
      <c r="V36" s="6">
        <v>47599.05</v>
      </c>
      <c r="W36" s="6">
        <v>93546.05</v>
      </c>
      <c r="X36" s="6">
        <v>85499</v>
      </c>
      <c r="Y36" s="6">
        <v>70942.8</v>
      </c>
      <c r="Z36" s="6">
        <v>28111.1</v>
      </c>
      <c r="AA36" s="6">
        <v>102985.2</v>
      </c>
    </row>
    <row r="37" spans="1:27" ht="11.25" customHeight="1" x14ac:dyDescent="0.2">
      <c r="A37" s="7" t="s">
        <v>4</v>
      </c>
      <c r="B37" s="6">
        <v>77595</v>
      </c>
      <c r="C37" s="6">
        <v>73068</v>
      </c>
      <c r="D37" s="6">
        <v>90513</v>
      </c>
      <c r="E37" s="6">
        <v>90418</v>
      </c>
      <c r="F37" s="6">
        <v>94399</v>
      </c>
      <c r="G37" s="6">
        <v>125583</v>
      </c>
      <c r="H37" s="6">
        <v>81401</v>
      </c>
      <c r="I37" s="6">
        <v>77140</v>
      </c>
      <c r="J37" s="6">
        <v>88283</v>
      </c>
      <c r="K37" s="6">
        <v>98504</v>
      </c>
      <c r="L37" s="6">
        <v>119967</v>
      </c>
      <c r="M37" s="6">
        <v>97115</v>
      </c>
      <c r="N37" s="6">
        <v>119423</v>
      </c>
      <c r="O37" s="6">
        <v>103704</v>
      </c>
      <c r="P37" s="6">
        <v>106013</v>
      </c>
      <c r="Q37" s="6">
        <v>78034</v>
      </c>
      <c r="R37" s="6">
        <v>92364</v>
      </c>
      <c r="S37" s="6">
        <v>79711</v>
      </c>
      <c r="T37" s="6">
        <v>68647</v>
      </c>
      <c r="U37" s="6">
        <v>38118.400000000001</v>
      </c>
      <c r="V37" s="6">
        <v>70880.149999999994</v>
      </c>
      <c r="W37" s="6">
        <v>65967.199999999997</v>
      </c>
      <c r="X37" s="6">
        <v>60318.1</v>
      </c>
      <c r="Y37" s="6">
        <v>53917.45</v>
      </c>
      <c r="Z37" s="6">
        <v>63148.7</v>
      </c>
      <c r="AA37" s="6">
        <v>36300.25</v>
      </c>
    </row>
    <row r="38" spans="1:27" ht="11.25" customHeight="1" x14ac:dyDescent="0.2">
      <c r="A38" s="7" t="s">
        <v>26</v>
      </c>
      <c r="B38" s="6">
        <v>3173</v>
      </c>
      <c r="C38" s="6">
        <v>6421</v>
      </c>
      <c r="D38" s="6">
        <v>6799</v>
      </c>
      <c r="E38" s="6">
        <v>10628</v>
      </c>
      <c r="F38" s="6">
        <v>10762</v>
      </c>
      <c r="G38" s="6">
        <v>4235</v>
      </c>
      <c r="H38" s="6">
        <v>10137</v>
      </c>
      <c r="I38" s="6">
        <v>13897</v>
      </c>
      <c r="J38" s="6">
        <v>20107</v>
      </c>
      <c r="K38" s="6">
        <v>18294</v>
      </c>
      <c r="L38" s="6">
        <v>15771</v>
      </c>
      <c r="M38" s="6">
        <v>13274</v>
      </c>
      <c r="N38" s="6">
        <v>17298.2</v>
      </c>
      <c r="O38" s="6">
        <v>18206</v>
      </c>
      <c r="P38" s="6">
        <v>22498</v>
      </c>
      <c r="Q38" s="6">
        <v>19343</v>
      </c>
      <c r="R38" s="6">
        <v>17622</v>
      </c>
      <c r="S38" s="6">
        <v>15571</v>
      </c>
      <c r="T38" s="6">
        <v>7620</v>
      </c>
      <c r="U38" s="6">
        <v>12938.5</v>
      </c>
      <c r="V38" s="6">
        <v>18163.150000000001</v>
      </c>
      <c r="W38" s="6">
        <v>8264.25</v>
      </c>
      <c r="X38" s="6">
        <v>12627.45</v>
      </c>
      <c r="Y38" s="6">
        <v>10516.9</v>
      </c>
      <c r="Z38" s="6">
        <v>15868.8</v>
      </c>
      <c r="AA38" s="6">
        <v>5027.3999999999996</v>
      </c>
    </row>
    <row r="39" spans="1:27" ht="11.25" customHeight="1" x14ac:dyDescent="0.2">
      <c r="A39" s="7" t="s">
        <v>5</v>
      </c>
      <c r="B39" s="6">
        <v>2435</v>
      </c>
      <c r="C39" s="6">
        <v>9281</v>
      </c>
      <c r="D39" s="6">
        <v>3392</v>
      </c>
      <c r="E39" s="6">
        <v>2796</v>
      </c>
      <c r="F39" s="6">
        <v>14495</v>
      </c>
      <c r="G39" s="6">
        <v>13664</v>
      </c>
      <c r="H39" s="6">
        <v>0</v>
      </c>
      <c r="I39" s="6">
        <v>5890</v>
      </c>
      <c r="J39" s="6">
        <v>3839</v>
      </c>
      <c r="K39" s="6">
        <v>7593</v>
      </c>
      <c r="L39" s="6">
        <v>4765</v>
      </c>
      <c r="M39" s="6">
        <v>3407</v>
      </c>
      <c r="N39" s="6">
        <v>8600.1</v>
      </c>
      <c r="O39" s="6">
        <v>10720</v>
      </c>
      <c r="P39" s="6">
        <v>12183</v>
      </c>
      <c r="Q39" s="6">
        <v>0</v>
      </c>
      <c r="R39" s="6">
        <v>14084</v>
      </c>
      <c r="S39" s="6">
        <v>19758</v>
      </c>
      <c r="T39" s="6">
        <v>2942</v>
      </c>
      <c r="U39" s="6">
        <v>5442</v>
      </c>
      <c r="V39" s="6">
        <v>16744.25</v>
      </c>
      <c r="W39" s="6">
        <v>7723.05</v>
      </c>
      <c r="X39" s="6">
        <v>0</v>
      </c>
      <c r="Y39" s="6">
        <v>6958</v>
      </c>
      <c r="Z39" s="6">
        <v>0</v>
      </c>
      <c r="AA39" s="6">
        <v>0</v>
      </c>
    </row>
    <row r="40" spans="1:27" ht="11.25" customHeight="1" x14ac:dyDescent="0.2">
      <c r="A40" s="7" t="s">
        <v>6</v>
      </c>
      <c r="B40" s="6">
        <v>36745</v>
      </c>
      <c r="C40" s="6">
        <v>21674</v>
      </c>
      <c r="D40" s="6">
        <v>16687</v>
      </c>
      <c r="E40" s="6">
        <v>60365</v>
      </c>
      <c r="F40" s="6">
        <v>63332</v>
      </c>
      <c r="G40" s="6">
        <v>29667</v>
      </c>
      <c r="H40" s="6">
        <v>69476</v>
      </c>
      <c r="I40" s="6">
        <v>162010</v>
      </c>
      <c r="J40" s="6">
        <v>52532</v>
      </c>
      <c r="K40" s="6">
        <v>40476</v>
      </c>
      <c r="L40" s="6">
        <v>37458</v>
      </c>
      <c r="M40" s="6">
        <v>56321</v>
      </c>
      <c r="N40" s="6">
        <v>159422</v>
      </c>
      <c r="O40" s="6">
        <v>103533</v>
      </c>
      <c r="P40" s="6">
        <v>43737</v>
      </c>
      <c r="Q40" s="6">
        <v>72165</v>
      </c>
      <c r="R40" s="6">
        <v>87654</v>
      </c>
      <c r="S40" s="6">
        <v>88943</v>
      </c>
      <c r="T40" s="6">
        <v>38816</v>
      </c>
      <c r="U40" s="6">
        <v>83323.649999999994</v>
      </c>
      <c r="V40" s="6">
        <v>342522.7</v>
      </c>
      <c r="W40" s="6">
        <v>43309.15</v>
      </c>
      <c r="X40" s="6">
        <v>21711.9</v>
      </c>
      <c r="Y40" s="6">
        <v>112581.05</v>
      </c>
      <c r="Z40" s="6">
        <v>82269.850000000006</v>
      </c>
      <c r="AA40" s="6">
        <v>36449.699999999997</v>
      </c>
    </row>
    <row r="41" spans="1:27" ht="11.25" customHeight="1" x14ac:dyDescent="0.2">
      <c r="A41" s="7" t="s">
        <v>7</v>
      </c>
      <c r="B41" s="6">
        <v>97761</v>
      </c>
      <c r="C41" s="6">
        <v>53010</v>
      </c>
      <c r="D41" s="6">
        <v>70859</v>
      </c>
      <c r="E41" s="6">
        <v>77837</v>
      </c>
      <c r="F41" s="6">
        <v>64742</v>
      </c>
      <c r="G41" s="6">
        <v>55164</v>
      </c>
      <c r="H41" s="6">
        <v>139218</v>
      </c>
      <c r="I41" s="6">
        <v>84042</v>
      </c>
      <c r="J41" s="6">
        <v>35031</v>
      </c>
      <c r="K41" s="6">
        <v>106485</v>
      </c>
      <c r="L41" s="6">
        <v>65879</v>
      </c>
      <c r="M41" s="6">
        <v>81682</v>
      </c>
      <c r="N41" s="6">
        <v>4244.3</v>
      </c>
      <c r="O41" s="6" t="s">
        <v>14</v>
      </c>
      <c r="P41" s="6" t="s">
        <v>14</v>
      </c>
      <c r="Q41" s="6" t="s">
        <v>14</v>
      </c>
      <c r="R41" s="6" t="s">
        <v>14</v>
      </c>
      <c r="S41" s="6" t="s">
        <v>14</v>
      </c>
      <c r="T41" s="6" t="s">
        <v>14</v>
      </c>
      <c r="U41" s="6" t="s">
        <v>14</v>
      </c>
      <c r="V41" s="6" t="s">
        <v>14</v>
      </c>
      <c r="W41" s="6" t="s">
        <v>14</v>
      </c>
      <c r="X41" s="6" t="s">
        <v>14</v>
      </c>
      <c r="Y41" s="6" t="s">
        <v>14</v>
      </c>
      <c r="Z41" s="6" t="s">
        <v>14</v>
      </c>
      <c r="AA41" s="6" t="s">
        <v>14</v>
      </c>
    </row>
    <row r="42" spans="1:27" ht="11.25" customHeight="1" x14ac:dyDescent="0.2">
      <c r="A42" s="7" t="s">
        <v>8</v>
      </c>
      <c r="B42" s="6">
        <v>1041</v>
      </c>
      <c r="C42" s="6">
        <v>7441</v>
      </c>
      <c r="D42" s="6">
        <v>20372</v>
      </c>
      <c r="E42" s="6">
        <v>3594</v>
      </c>
      <c r="F42" s="6">
        <v>7131</v>
      </c>
      <c r="G42" s="6">
        <v>27463</v>
      </c>
      <c r="H42" s="6">
        <v>0</v>
      </c>
      <c r="I42" s="6">
        <v>42362</v>
      </c>
      <c r="J42" s="6">
        <v>13471</v>
      </c>
      <c r="K42" s="6">
        <v>22914</v>
      </c>
      <c r="L42" s="6">
        <v>14765</v>
      </c>
      <c r="M42" s="6">
        <v>7223</v>
      </c>
      <c r="N42" s="6">
        <v>71186.3</v>
      </c>
      <c r="O42" s="6">
        <v>1020</v>
      </c>
      <c r="P42" s="6">
        <v>28285</v>
      </c>
      <c r="Q42" s="6">
        <v>34522</v>
      </c>
      <c r="R42" s="6">
        <v>35287</v>
      </c>
      <c r="S42" s="6">
        <v>29016</v>
      </c>
      <c r="T42" s="6">
        <v>3732</v>
      </c>
      <c r="U42" s="6">
        <v>2290.6999999999998</v>
      </c>
      <c r="V42" s="6">
        <v>17486.3</v>
      </c>
      <c r="W42" s="6">
        <v>0</v>
      </c>
      <c r="X42" s="6">
        <v>5217.2</v>
      </c>
      <c r="Y42" s="6">
        <v>0</v>
      </c>
      <c r="Z42" s="6" t="s">
        <v>14</v>
      </c>
      <c r="AA42" s="6" t="s">
        <v>14</v>
      </c>
    </row>
    <row r="43" spans="1:27" ht="11.25" customHeight="1" x14ac:dyDescent="0.2">
      <c r="A43" s="7" t="s">
        <v>9</v>
      </c>
      <c r="B43" s="6">
        <v>5414</v>
      </c>
      <c r="C43" s="6">
        <v>17642</v>
      </c>
      <c r="D43" s="6">
        <v>6274</v>
      </c>
      <c r="E43" s="6">
        <v>21658</v>
      </c>
      <c r="F43" s="6">
        <v>7538</v>
      </c>
      <c r="G43" s="6">
        <v>13628</v>
      </c>
      <c r="H43" s="6">
        <v>119794</v>
      </c>
      <c r="I43" s="6">
        <v>8627</v>
      </c>
      <c r="J43" s="6">
        <v>4299</v>
      </c>
      <c r="K43" s="6">
        <v>4131</v>
      </c>
      <c r="L43" s="6">
        <v>840</v>
      </c>
      <c r="M43" s="6">
        <v>15984</v>
      </c>
      <c r="N43" s="6">
        <v>11416.3</v>
      </c>
      <c r="O43" s="6">
        <v>22190</v>
      </c>
      <c r="P43" s="6">
        <v>13903</v>
      </c>
      <c r="Q43" s="6">
        <v>11616</v>
      </c>
      <c r="R43" s="6">
        <v>15283</v>
      </c>
      <c r="S43" s="6">
        <v>29859</v>
      </c>
      <c r="T43" s="6">
        <v>12570</v>
      </c>
      <c r="U43" s="6">
        <v>8016.85</v>
      </c>
      <c r="V43" s="6">
        <v>8534</v>
      </c>
      <c r="W43" s="6">
        <v>19368.2</v>
      </c>
      <c r="X43" s="6">
        <v>10022</v>
      </c>
      <c r="Y43" s="6">
        <v>15730.65</v>
      </c>
      <c r="Z43" s="6">
        <v>4318.8</v>
      </c>
      <c r="AA43" s="6">
        <v>21570.7</v>
      </c>
    </row>
    <row r="44" spans="1:27" ht="11.25" customHeight="1" x14ac:dyDescent="0.2">
      <c r="A44" s="7" t="s">
        <v>10</v>
      </c>
      <c r="B44" s="6">
        <v>237356</v>
      </c>
      <c r="C44" s="6">
        <v>141280</v>
      </c>
      <c r="D44" s="6">
        <v>581569</v>
      </c>
      <c r="E44" s="6">
        <v>974308</v>
      </c>
      <c r="F44" s="6">
        <v>236969</v>
      </c>
      <c r="G44" s="6">
        <v>266062</v>
      </c>
      <c r="H44" s="6">
        <v>457834</v>
      </c>
      <c r="I44" s="6">
        <v>418003</v>
      </c>
      <c r="J44" s="6">
        <v>111312</v>
      </c>
      <c r="K44" s="6">
        <v>174493</v>
      </c>
      <c r="L44" s="6">
        <v>105195</v>
      </c>
      <c r="M44" s="6">
        <v>241616</v>
      </c>
      <c r="N44" s="6">
        <v>250827.2</v>
      </c>
      <c r="O44" s="6">
        <v>204757</v>
      </c>
      <c r="P44" s="6">
        <v>86115</v>
      </c>
      <c r="Q44" s="6">
        <v>229640</v>
      </c>
      <c r="R44" s="6">
        <v>433539</v>
      </c>
      <c r="S44" s="6">
        <v>957069</v>
      </c>
      <c r="T44" s="6">
        <v>479520</v>
      </c>
      <c r="U44" s="6">
        <v>344823.4</v>
      </c>
      <c r="V44" s="6">
        <v>241991.65</v>
      </c>
      <c r="W44" s="6">
        <v>287405.45</v>
      </c>
      <c r="X44" s="6">
        <v>1537069.5</v>
      </c>
      <c r="Y44" s="6">
        <v>298579.3</v>
      </c>
      <c r="Z44" s="6">
        <v>144180</v>
      </c>
      <c r="AA44" s="6">
        <v>107764.1</v>
      </c>
    </row>
    <row r="45" spans="1:27" ht="11.25" customHeight="1" x14ac:dyDescent="0.2">
      <c r="A45" s="7" t="s">
        <v>11</v>
      </c>
      <c r="B45" s="6">
        <v>42524</v>
      </c>
      <c r="C45" s="6">
        <v>28228</v>
      </c>
      <c r="D45" s="6">
        <v>41112</v>
      </c>
      <c r="E45" s="6">
        <v>32705</v>
      </c>
      <c r="F45" s="6">
        <v>44053</v>
      </c>
      <c r="G45" s="6">
        <v>53552</v>
      </c>
      <c r="H45" s="6">
        <v>64195</v>
      </c>
      <c r="I45" s="6">
        <v>78575</v>
      </c>
      <c r="J45" s="6">
        <v>38263</v>
      </c>
      <c r="K45" s="6">
        <v>34540</v>
      </c>
      <c r="L45" s="6">
        <v>51613</v>
      </c>
      <c r="M45" s="6">
        <v>73455</v>
      </c>
      <c r="N45" s="6">
        <v>92450.05</v>
      </c>
      <c r="O45" s="6">
        <v>63646</v>
      </c>
      <c r="P45" s="6">
        <v>27172</v>
      </c>
      <c r="Q45" s="6">
        <v>50826</v>
      </c>
      <c r="R45" s="6">
        <v>42396</v>
      </c>
      <c r="S45" s="6">
        <v>55001</v>
      </c>
      <c r="T45" s="6">
        <v>51705</v>
      </c>
      <c r="U45" s="6">
        <v>49971</v>
      </c>
      <c r="V45" s="6">
        <v>62119.3</v>
      </c>
      <c r="W45" s="6">
        <v>41572</v>
      </c>
      <c r="X45" s="6">
        <v>49895.35</v>
      </c>
      <c r="Y45" s="6">
        <v>43285.9</v>
      </c>
      <c r="Z45" s="6">
        <v>23769</v>
      </c>
      <c r="AA45" s="6">
        <v>15666.65</v>
      </c>
    </row>
    <row r="46" spans="1:27" ht="11.25" customHeight="1" x14ac:dyDescent="0.2">
      <c r="A46" s="7" t="s">
        <v>12</v>
      </c>
      <c r="B46" s="6">
        <v>88951</v>
      </c>
      <c r="C46" s="6">
        <v>148994</v>
      </c>
      <c r="D46" s="6">
        <v>80748</v>
      </c>
      <c r="E46" s="6">
        <v>121240</v>
      </c>
      <c r="F46" s="6">
        <v>66326</v>
      </c>
      <c r="G46" s="6">
        <v>94997</v>
      </c>
      <c r="H46" s="6">
        <v>119616</v>
      </c>
      <c r="I46" s="6">
        <v>79456</v>
      </c>
      <c r="J46" s="6">
        <v>83242</v>
      </c>
      <c r="K46" s="6">
        <v>96522</v>
      </c>
      <c r="L46" s="6">
        <v>111835</v>
      </c>
      <c r="M46" s="6">
        <v>95127</v>
      </c>
      <c r="N46" s="6">
        <v>97781.15</v>
      </c>
      <c r="O46" s="6">
        <v>88472</v>
      </c>
      <c r="P46" s="6">
        <v>109178</v>
      </c>
      <c r="Q46" s="6">
        <v>73934</v>
      </c>
      <c r="R46" s="6">
        <v>98075</v>
      </c>
      <c r="S46" s="6">
        <v>87016</v>
      </c>
      <c r="T46" s="6">
        <v>83094</v>
      </c>
      <c r="U46" s="6">
        <v>117186.85</v>
      </c>
      <c r="V46" s="6">
        <v>76872.850000000006</v>
      </c>
      <c r="W46" s="6">
        <v>57795.4</v>
      </c>
      <c r="X46" s="6">
        <v>108634.5</v>
      </c>
      <c r="Y46" s="6">
        <v>67252.25</v>
      </c>
      <c r="Z46" s="6">
        <v>89703.9</v>
      </c>
      <c r="AA46" s="6">
        <v>60431.3</v>
      </c>
    </row>
    <row r="47" spans="1:27" ht="11.25" customHeight="1" x14ac:dyDescent="0.2">
      <c r="A47" s="7" t="s">
        <v>13</v>
      </c>
      <c r="B47" s="6" t="s">
        <v>14</v>
      </c>
      <c r="C47" s="6" t="s">
        <v>14</v>
      </c>
      <c r="D47" s="6" t="s">
        <v>14</v>
      </c>
      <c r="E47" s="6" t="s">
        <v>14</v>
      </c>
      <c r="F47" s="6" t="s">
        <v>14</v>
      </c>
      <c r="G47" s="6" t="s">
        <v>14</v>
      </c>
      <c r="H47" s="6" t="s">
        <v>14</v>
      </c>
      <c r="I47" s="6" t="s">
        <v>14</v>
      </c>
      <c r="J47" s="6">
        <v>25180</v>
      </c>
      <c r="K47" s="6">
        <v>22385</v>
      </c>
      <c r="L47" s="6">
        <v>18251</v>
      </c>
      <c r="M47" s="6">
        <v>17191</v>
      </c>
      <c r="N47" s="6">
        <v>18711</v>
      </c>
      <c r="O47" s="6">
        <v>30843</v>
      </c>
      <c r="P47" s="6">
        <v>32065</v>
      </c>
      <c r="Q47" s="6">
        <v>25518</v>
      </c>
      <c r="R47" s="6">
        <v>35868</v>
      </c>
      <c r="S47" s="6">
        <v>39000</v>
      </c>
      <c r="T47" s="6">
        <v>34832</v>
      </c>
      <c r="U47" s="6">
        <v>26542.05</v>
      </c>
      <c r="V47" s="6">
        <v>42074.15</v>
      </c>
      <c r="W47" s="6">
        <v>23227.200000000001</v>
      </c>
      <c r="X47" s="6">
        <v>16949.400000000001</v>
      </c>
      <c r="Y47" s="6">
        <v>31786.3</v>
      </c>
      <c r="Z47" s="6">
        <v>17565.650000000001</v>
      </c>
      <c r="AA47" s="6">
        <v>18622.45</v>
      </c>
    </row>
    <row r="48" spans="1:27" ht="11.25" customHeight="1" x14ac:dyDescent="0.2">
      <c r="A48" s="7" t="s">
        <v>15</v>
      </c>
      <c r="B48" s="6" t="s">
        <v>14</v>
      </c>
      <c r="C48" s="6" t="s">
        <v>14</v>
      </c>
      <c r="D48" s="6" t="s">
        <v>14</v>
      </c>
      <c r="E48" s="6" t="s">
        <v>14</v>
      </c>
      <c r="F48" s="6" t="s">
        <v>14</v>
      </c>
      <c r="G48" s="6" t="s">
        <v>14</v>
      </c>
      <c r="H48" s="6">
        <v>77950</v>
      </c>
      <c r="I48" s="6">
        <v>142285</v>
      </c>
      <c r="J48" s="6">
        <v>152838</v>
      </c>
      <c r="K48" s="6">
        <v>170033</v>
      </c>
      <c r="L48" s="6">
        <v>162579</v>
      </c>
      <c r="M48" s="6">
        <v>138395</v>
      </c>
      <c r="N48" s="6">
        <v>99277</v>
      </c>
      <c r="O48" s="6">
        <v>120390</v>
      </c>
      <c r="P48" s="6">
        <v>145090</v>
      </c>
      <c r="Q48" s="6">
        <v>198819</v>
      </c>
      <c r="R48" s="6">
        <v>124296</v>
      </c>
      <c r="S48" s="6">
        <v>109765</v>
      </c>
      <c r="T48" s="6">
        <v>153781</v>
      </c>
      <c r="U48" s="6">
        <v>178510.8</v>
      </c>
      <c r="V48" s="6">
        <v>123571.4</v>
      </c>
      <c r="W48" s="6">
        <v>153018.6</v>
      </c>
      <c r="X48" s="6">
        <v>175668.2</v>
      </c>
      <c r="Y48" s="6">
        <v>161681.60000000001</v>
      </c>
      <c r="Z48" s="6">
        <v>214796.05</v>
      </c>
      <c r="AA48" s="6">
        <v>205361.2</v>
      </c>
    </row>
    <row r="49" spans="1:27" ht="11.25" customHeight="1" x14ac:dyDescent="0.2">
      <c r="A49" s="7" t="s">
        <v>27</v>
      </c>
      <c r="B49" s="6">
        <v>59863</v>
      </c>
      <c r="C49" s="6">
        <v>52087</v>
      </c>
      <c r="D49" s="6">
        <v>69080</v>
      </c>
      <c r="E49" s="6">
        <v>44545</v>
      </c>
      <c r="F49" s="6">
        <v>41159</v>
      </c>
      <c r="G49" s="6">
        <v>31696</v>
      </c>
      <c r="H49" s="6">
        <v>33082</v>
      </c>
      <c r="I49" s="6">
        <v>28570</v>
      </c>
      <c r="J49" s="6">
        <v>38316</v>
      </c>
      <c r="K49" s="6">
        <v>24888</v>
      </c>
      <c r="L49" s="6">
        <v>21714</v>
      </c>
      <c r="M49" s="6">
        <v>19050</v>
      </c>
      <c r="N49" s="6">
        <v>27275</v>
      </c>
      <c r="O49" s="6">
        <v>20739</v>
      </c>
      <c r="P49" s="6">
        <v>21680</v>
      </c>
      <c r="Q49" s="6">
        <v>26919</v>
      </c>
      <c r="R49" s="6">
        <v>9659</v>
      </c>
      <c r="S49" s="6">
        <v>11168</v>
      </c>
      <c r="T49" s="6">
        <v>17186</v>
      </c>
      <c r="U49" s="6">
        <v>13947.5</v>
      </c>
      <c r="V49" s="6">
        <v>13173.3</v>
      </c>
      <c r="W49" s="6">
        <v>25384</v>
      </c>
      <c r="X49" s="6">
        <v>22012.1</v>
      </c>
      <c r="Y49" s="6">
        <v>9648.2000000000007</v>
      </c>
      <c r="Z49" s="6">
        <v>36693.65</v>
      </c>
      <c r="AA49" s="6">
        <v>19994.150000000001</v>
      </c>
    </row>
    <row r="50" spans="1:27" ht="11.25" customHeight="1" x14ac:dyDescent="0.2">
      <c r="A50" s="7" t="s">
        <v>16</v>
      </c>
      <c r="B50" s="6" t="s">
        <v>14</v>
      </c>
      <c r="C50" s="6" t="s">
        <v>14</v>
      </c>
      <c r="D50" s="6" t="s">
        <v>14</v>
      </c>
      <c r="E50" s="6" t="s">
        <v>14</v>
      </c>
      <c r="F50" s="6" t="s">
        <v>14</v>
      </c>
      <c r="G50" s="6" t="s">
        <v>14</v>
      </c>
      <c r="H50" s="6">
        <v>53084</v>
      </c>
      <c r="I50" s="6">
        <v>54568</v>
      </c>
      <c r="J50" s="6">
        <v>62231</v>
      </c>
      <c r="K50" s="6">
        <v>53673</v>
      </c>
      <c r="L50" s="6">
        <v>73434</v>
      </c>
      <c r="M50" s="6">
        <v>45328</v>
      </c>
      <c r="N50" s="6">
        <v>53188</v>
      </c>
      <c r="O50" s="6">
        <v>85734</v>
      </c>
      <c r="P50" s="6">
        <v>54501</v>
      </c>
      <c r="Q50" s="6">
        <v>37186</v>
      </c>
      <c r="R50" s="6">
        <v>38545</v>
      </c>
      <c r="S50" s="6">
        <v>46406</v>
      </c>
      <c r="T50" s="6">
        <v>78949</v>
      </c>
      <c r="U50" s="6">
        <v>44199.35</v>
      </c>
      <c r="V50" s="6">
        <v>65439.9</v>
      </c>
      <c r="W50" s="6">
        <v>67677.25</v>
      </c>
      <c r="X50" s="6">
        <v>106059.2</v>
      </c>
      <c r="Y50" s="6">
        <v>69264.7</v>
      </c>
      <c r="Z50" s="6">
        <v>107114.85</v>
      </c>
      <c r="AA50" s="6">
        <v>69112.75</v>
      </c>
    </row>
    <row r="51" spans="1:27" ht="11.25" customHeight="1" x14ac:dyDescent="0.2">
      <c r="A51" s="7" t="s">
        <v>17</v>
      </c>
      <c r="B51" s="6" t="s">
        <v>14</v>
      </c>
      <c r="C51" s="6" t="s">
        <v>14</v>
      </c>
      <c r="D51" s="6" t="s">
        <v>14</v>
      </c>
      <c r="E51" s="6" t="s">
        <v>14</v>
      </c>
      <c r="F51" s="6" t="s">
        <v>14</v>
      </c>
      <c r="G51" s="6" t="s">
        <v>14</v>
      </c>
      <c r="H51" s="6">
        <v>26158</v>
      </c>
      <c r="I51" s="6">
        <v>24052</v>
      </c>
      <c r="J51" s="6">
        <v>41760</v>
      </c>
      <c r="K51" s="6">
        <v>57894</v>
      </c>
      <c r="L51" s="6">
        <v>76683</v>
      </c>
      <c r="M51" s="6">
        <v>78004</v>
      </c>
      <c r="N51" s="6">
        <v>85934</v>
      </c>
      <c r="O51" s="6">
        <v>98173</v>
      </c>
      <c r="P51" s="6">
        <v>78065</v>
      </c>
      <c r="Q51" s="6">
        <v>96578</v>
      </c>
      <c r="R51" s="6">
        <v>79219</v>
      </c>
      <c r="S51" s="6">
        <v>84968</v>
      </c>
      <c r="T51" s="6">
        <v>74486</v>
      </c>
      <c r="U51" s="6">
        <v>74041.95</v>
      </c>
      <c r="V51" s="6">
        <v>67054.100000000006</v>
      </c>
      <c r="W51" s="6">
        <v>72161.95</v>
      </c>
      <c r="X51" s="6">
        <v>92621.15</v>
      </c>
      <c r="Y51" s="6">
        <v>57954.5</v>
      </c>
      <c r="Z51" s="6">
        <v>77370.75</v>
      </c>
      <c r="AA51" s="6">
        <v>66971.100000000006</v>
      </c>
    </row>
    <row r="52" spans="1:27" ht="11.25" customHeight="1" x14ac:dyDescent="0.2">
      <c r="A52" s="7" t="s">
        <v>18</v>
      </c>
      <c r="B52" s="6" t="s">
        <v>14</v>
      </c>
      <c r="C52" s="6" t="s">
        <v>14</v>
      </c>
      <c r="D52" s="6" t="s">
        <v>14</v>
      </c>
      <c r="E52" s="6" t="s">
        <v>14</v>
      </c>
      <c r="F52" s="6" t="s">
        <v>14</v>
      </c>
      <c r="G52" s="6" t="s">
        <v>14</v>
      </c>
      <c r="H52" s="6">
        <v>11182</v>
      </c>
      <c r="I52" s="6">
        <v>5511</v>
      </c>
      <c r="J52" s="6">
        <v>17840</v>
      </c>
      <c r="K52" s="6">
        <v>5951</v>
      </c>
      <c r="L52" s="6">
        <v>9223</v>
      </c>
      <c r="M52" s="6">
        <v>11593</v>
      </c>
      <c r="N52" s="6">
        <v>15247</v>
      </c>
      <c r="O52" s="6">
        <v>21335</v>
      </c>
      <c r="P52" s="6">
        <v>16799</v>
      </c>
      <c r="Q52" s="6">
        <v>17682</v>
      </c>
      <c r="R52" s="6">
        <v>18125</v>
      </c>
      <c r="S52" s="6">
        <v>24161</v>
      </c>
      <c r="T52" s="6">
        <v>12317</v>
      </c>
      <c r="U52" s="6">
        <v>14614.55</v>
      </c>
      <c r="V52" s="6">
        <v>26255.35</v>
      </c>
      <c r="W52" s="6">
        <v>12929.6</v>
      </c>
      <c r="X52" s="6">
        <v>18425.25</v>
      </c>
      <c r="Y52" s="6">
        <v>14055.2</v>
      </c>
      <c r="Z52" s="6">
        <v>8126.8</v>
      </c>
      <c r="AA52" s="6">
        <v>10671.1</v>
      </c>
    </row>
    <row r="53" spans="1:27" ht="11.25" customHeight="1" x14ac:dyDescent="0.2">
      <c r="A53" s="7" t="s">
        <v>19</v>
      </c>
      <c r="B53" s="6">
        <v>310747</v>
      </c>
      <c r="C53" s="6">
        <v>238180</v>
      </c>
      <c r="D53" s="6">
        <v>756829</v>
      </c>
      <c r="E53" s="6">
        <v>103463</v>
      </c>
      <c r="F53" s="6">
        <v>141779</v>
      </c>
      <c r="G53" s="6">
        <v>73588</v>
      </c>
      <c r="H53" s="6">
        <v>274161</v>
      </c>
      <c r="I53" s="6">
        <v>123026</v>
      </c>
      <c r="J53" s="6">
        <v>423916</v>
      </c>
      <c r="K53" s="6">
        <v>227801</v>
      </c>
      <c r="L53" s="6">
        <v>105138</v>
      </c>
      <c r="M53" s="6">
        <v>176768</v>
      </c>
      <c r="N53" s="6">
        <v>121860</v>
      </c>
      <c r="O53" s="6">
        <v>117340</v>
      </c>
      <c r="P53" s="6">
        <v>98266</v>
      </c>
      <c r="Q53" s="6">
        <v>91642</v>
      </c>
      <c r="R53" s="6">
        <v>93198</v>
      </c>
      <c r="S53" s="6">
        <v>121227</v>
      </c>
      <c r="T53" s="6">
        <v>100218</v>
      </c>
      <c r="U53" s="6">
        <v>132617</v>
      </c>
      <c r="V53" s="6">
        <v>78565.850000000006</v>
      </c>
      <c r="W53" s="6">
        <v>69558.8</v>
      </c>
      <c r="X53" s="6">
        <v>68501.45</v>
      </c>
      <c r="Y53" s="6">
        <v>46126.5</v>
      </c>
      <c r="Z53" s="6">
        <v>44931.1</v>
      </c>
      <c r="AA53" s="6">
        <v>54120.7</v>
      </c>
    </row>
    <row r="54" spans="1:27" ht="11.25" customHeight="1" x14ac:dyDescent="0.2">
      <c r="A54" s="7" t="s">
        <v>24</v>
      </c>
      <c r="B54" s="6" t="s">
        <v>14</v>
      </c>
      <c r="C54" s="6" t="s">
        <v>14</v>
      </c>
      <c r="D54" s="6" t="s">
        <v>14</v>
      </c>
      <c r="E54" s="6" t="s">
        <v>14</v>
      </c>
      <c r="F54" s="6" t="s">
        <v>14</v>
      </c>
      <c r="G54" s="6" t="s">
        <v>14</v>
      </c>
      <c r="H54" s="6" t="s">
        <v>14</v>
      </c>
      <c r="I54" s="6" t="s">
        <v>14</v>
      </c>
      <c r="J54" s="6" t="s">
        <v>14</v>
      </c>
      <c r="K54" s="6" t="s">
        <v>14</v>
      </c>
      <c r="L54" s="6">
        <v>16066</v>
      </c>
      <c r="M54" s="6">
        <v>73699</v>
      </c>
      <c r="N54" s="6">
        <v>19303</v>
      </c>
      <c r="O54" s="6" t="s">
        <v>14</v>
      </c>
      <c r="P54" s="6" t="s">
        <v>14</v>
      </c>
      <c r="Q54" s="6" t="s">
        <v>14</v>
      </c>
      <c r="R54" s="6" t="s">
        <v>14</v>
      </c>
      <c r="S54" s="6" t="s">
        <v>14</v>
      </c>
      <c r="T54" s="6" t="s">
        <v>14</v>
      </c>
      <c r="U54" s="6" t="s">
        <v>14</v>
      </c>
      <c r="V54" s="6" t="s">
        <v>14</v>
      </c>
      <c r="W54" s="6" t="s">
        <v>14</v>
      </c>
      <c r="X54" s="6" t="s">
        <v>14</v>
      </c>
      <c r="Y54" s="6" t="s">
        <v>14</v>
      </c>
      <c r="Z54" s="6" t="s">
        <v>14</v>
      </c>
      <c r="AA54" s="6" t="s">
        <v>14</v>
      </c>
    </row>
    <row r="55" spans="1:27" ht="11.25" customHeight="1" x14ac:dyDescent="0.2">
      <c r="A55" s="7" t="s">
        <v>20</v>
      </c>
      <c r="B55" s="6" t="s">
        <v>14</v>
      </c>
      <c r="C55" s="6" t="s">
        <v>14</v>
      </c>
      <c r="D55" s="6" t="s">
        <v>14</v>
      </c>
      <c r="E55" s="6" t="s">
        <v>14</v>
      </c>
      <c r="F55" s="6" t="s">
        <v>14</v>
      </c>
      <c r="G55" s="6" t="s">
        <v>14</v>
      </c>
      <c r="H55" s="6">
        <v>58190</v>
      </c>
      <c r="I55" s="6">
        <v>23485</v>
      </c>
      <c r="J55" s="6">
        <v>55811</v>
      </c>
      <c r="K55" s="6">
        <v>97214</v>
      </c>
      <c r="L55" s="6">
        <v>93781</v>
      </c>
      <c r="M55" s="6">
        <v>77152</v>
      </c>
      <c r="N55" s="6">
        <v>155147</v>
      </c>
      <c r="O55" s="6">
        <v>244582</v>
      </c>
      <c r="P55" s="6">
        <v>685045</v>
      </c>
      <c r="Q55" s="6">
        <v>237196</v>
      </c>
      <c r="R55" s="6">
        <v>207946</v>
      </c>
      <c r="S55" s="6">
        <v>310576</v>
      </c>
      <c r="T55" s="6">
        <v>206650</v>
      </c>
      <c r="U55" s="6">
        <v>152026.20000000001</v>
      </c>
      <c r="V55" s="6">
        <v>588216.94999999995</v>
      </c>
      <c r="W55" s="6">
        <v>425446.65</v>
      </c>
      <c r="X55" s="6">
        <v>231127.75</v>
      </c>
      <c r="Y55" s="6">
        <v>278606.55</v>
      </c>
      <c r="Z55" s="6">
        <v>468718.3</v>
      </c>
      <c r="AA55" s="6">
        <v>160866.15</v>
      </c>
    </row>
    <row r="56" spans="1:27" ht="11.25" customHeight="1" x14ac:dyDescent="0.2">
      <c r="A56" s="7" t="s">
        <v>21</v>
      </c>
      <c r="B56" s="6">
        <v>143252</v>
      </c>
      <c r="C56" s="6">
        <v>171800</v>
      </c>
      <c r="D56" s="6">
        <v>193776</v>
      </c>
      <c r="E56" s="6">
        <v>205904</v>
      </c>
      <c r="F56" s="6">
        <v>216480</v>
      </c>
      <c r="G56" s="6">
        <v>222580</v>
      </c>
      <c r="H56" s="6">
        <v>283909</v>
      </c>
      <c r="I56" s="6">
        <v>279919</v>
      </c>
      <c r="J56" s="6">
        <v>319908</v>
      </c>
      <c r="K56" s="6">
        <v>376258</v>
      </c>
      <c r="L56" s="6">
        <v>350970</v>
      </c>
      <c r="M56" s="6">
        <v>345254</v>
      </c>
      <c r="N56" s="6">
        <v>305015</v>
      </c>
      <c r="O56" s="6">
        <v>375476</v>
      </c>
      <c r="P56" s="6">
        <v>358250</v>
      </c>
      <c r="Q56" s="6">
        <v>362553</v>
      </c>
      <c r="R56" s="6">
        <v>380135</v>
      </c>
      <c r="S56" s="6">
        <v>409763</v>
      </c>
      <c r="T56" s="6">
        <v>536399</v>
      </c>
      <c r="U56" s="6">
        <v>633111.6</v>
      </c>
      <c r="V56" s="6">
        <v>635448.65</v>
      </c>
      <c r="W56" s="6">
        <v>689937.55</v>
      </c>
      <c r="X56" s="6">
        <v>945449.7</v>
      </c>
      <c r="Y56" s="6">
        <v>992556.3</v>
      </c>
      <c r="Z56" s="6">
        <v>874146.9</v>
      </c>
      <c r="AA56" s="6">
        <v>836242.77</v>
      </c>
    </row>
    <row r="57" spans="1:27" ht="11.25" customHeight="1" x14ac:dyDescent="0.2">
      <c r="A57" s="8" t="s">
        <v>22</v>
      </c>
      <c r="B57" s="9">
        <v>357366</v>
      </c>
      <c r="C57" s="9">
        <v>230103</v>
      </c>
      <c r="D57" s="9">
        <v>847075</v>
      </c>
      <c r="E57" s="9">
        <v>211180</v>
      </c>
      <c r="F57" s="9">
        <v>225775</v>
      </c>
      <c r="G57" s="9">
        <v>307956</v>
      </c>
      <c r="H57" s="9">
        <v>55626</v>
      </c>
      <c r="I57" s="9">
        <v>26127</v>
      </c>
      <c r="J57" s="9">
        <v>50483</v>
      </c>
      <c r="K57" s="9">
        <v>55455</v>
      </c>
      <c r="L57" s="9">
        <v>39806</v>
      </c>
      <c r="M57" s="9">
        <v>39327</v>
      </c>
      <c r="N57" s="9">
        <v>29204</v>
      </c>
      <c r="O57" s="9">
        <v>18239</v>
      </c>
      <c r="P57" s="9">
        <v>17967</v>
      </c>
      <c r="Q57" s="9">
        <v>19915</v>
      </c>
      <c r="R57" s="9">
        <v>59029</v>
      </c>
      <c r="S57" s="9">
        <v>55921</v>
      </c>
      <c r="T57" s="9">
        <v>32570</v>
      </c>
      <c r="U57" s="9">
        <v>63116.85</v>
      </c>
      <c r="V57" s="9">
        <v>65866.8</v>
      </c>
      <c r="W57" s="9">
        <v>72429.55</v>
      </c>
      <c r="X57" s="9">
        <v>74422.600000000006</v>
      </c>
      <c r="Y57" s="9">
        <v>73162.149999999994</v>
      </c>
      <c r="Z57" s="9">
        <v>48064.95</v>
      </c>
      <c r="AA57" s="9">
        <v>71299.8</v>
      </c>
    </row>
    <row r="58" spans="1:27" ht="5.25" customHeight="1" x14ac:dyDescent="0.2">
      <c r="A58" s="30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</row>
    <row r="59" spans="1:27" ht="56.25" customHeight="1" x14ac:dyDescent="0.2">
      <c r="A59" s="25" t="s">
        <v>30</v>
      </c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</row>
    <row r="60" spans="1:27" x14ac:dyDescent="0.2">
      <c r="A60" s="26" t="s">
        <v>33</v>
      </c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</row>
    <row r="61" spans="1:27" ht="33.75" customHeight="1" x14ac:dyDescent="0.2">
      <c r="A61" s="25" t="s">
        <v>25</v>
      </c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</row>
    <row r="62" spans="1:27" ht="6" customHeight="1" x14ac:dyDescent="0.2">
      <c r="A62" s="29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</row>
    <row r="63" spans="1:27" ht="22.5" customHeight="1" x14ac:dyDescent="0.2">
      <c r="A63" s="31" t="s">
        <v>32</v>
      </c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</row>
    <row r="64" spans="1:27" ht="5.25" customHeight="1" x14ac:dyDescent="0.2">
      <c r="A64" s="28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</row>
    <row r="65" spans="1:27" ht="11.25" customHeight="1" x14ac:dyDescent="0.2">
      <c r="A65" s="27" t="s">
        <v>34</v>
      </c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</row>
    <row r="66" spans="1:27" ht="11.25" customHeight="1" x14ac:dyDescent="0.2">
      <c r="A66" s="27" t="s">
        <v>23</v>
      </c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</row>
  </sheetData>
  <mergeCells count="13">
    <mergeCell ref="B62:AA62"/>
    <mergeCell ref="B63:AA63"/>
    <mergeCell ref="B64:AA64"/>
    <mergeCell ref="B65:AA65"/>
    <mergeCell ref="B66:AA66"/>
    <mergeCell ref="B2:AA2"/>
    <mergeCell ref="B61:AA61"/>
    <mergeCell ref="B1:AA1"/>
    <mergeCell ref="B3:AA3"/>
    <mergeCell ref="B4:AA4"/>
    <mergeCell ref="B59:AA59"/>
    <mergeCell ref="B58:AA58"/>
    <mergeCell ref="B60:AA60"/>
  </mergeCells>
  <pageMargins left="0" right="0" top="0" bottom="0" header="0" footer="0"/>
  <pageSetup paperSize="9" scale="7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Serie dal 2000</vt:lpstr>
      <vt:lpstr>'Serie dal 2000'!Titoli_stampa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Interventi del corpo pompieri, secondo il tipo, in Ticino, dal 2000</dc:title>
  <dc:creator>Nepomuceno Ralf</dc:creator>
  <cp:lastModifiedBy>Nepomuceno Ralf</cp:lastModifiedBy>
  <cp:lastPrinted>2012-08-17T11:53:08Z</cp:lastPrinted>
  <dcterms:created xsi:type="dcterms:W3CDTF">2004-07-05T06:39:36Z</dcterms:created>
  <dcterms:modified xsi:type="dcterms:W3CDTF">2026-04-21T13:27:38Z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-886235270</vt:i4>
  </property>
  <property fmtid="{D5CDD505-2E9C-101B-9397-08002B2CF9AE}" pid="3" name="_EmailSubject">
    <vt:lpwstr>Annuario statistico 2005</vt:lpwstr>
  </property>
  <property fmtid="{D5CDD505-2E9C-101B-9397-08002B2CF9AE}" pid="4" name="_AuthorEmail">
    <vt:lpwstr>alessandra.oberti@ti.ch</vt:lpwstr>
  </property>
  <property fmtid="{D5CDD505-2E9C-101B-9397-08002B2CF9AE}" pid="5" name="_AuthorEmailDisplayName">
    <vt:lpwstr>Oberti Gallo Alessandra</vt:lpwstr>
  </property>
  <property fmtid="{D5CDD505-2E9C-101B-9397-08002B2CF9AE}" pid="6" name="_ReviewingToolsShownOnce">
    <vt:lpwstr/>
  </property>
</Properties>
</file>